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nexa2-chelt trim I 2018" sheetId="1" r:id="rId1"/>
  </sheets>
  <definedNames/>
  <calcPr fullCalcOnLoad="1"/>
</workbook>
</file>

<file path=xl/sharedStrings.xml><?xml version="1.0" encoding="utf-8"?>
<sst xmlns="http://schemas.openxmlformats.org/spreadsheetml/2006/main" count="284" uniqueCount="251">
  <si>
    <t>TOTAL CHELTUIELI</t>
  </si>
  <si>
    <t>Autoritati executive</t>
  </si>
  <si>
    <t>Ordine publica</t>
  </si>
  <si>
    <t>Politie comunitara</t>
  </si>
  <si>
    <t>Servicii culturale</t>
  </si>
  <si>
    <t>Muzee</t>
  </si>
  <si>
    <t>Sport</t>
  </si>
  <si>
    <t>Prevenirea excluderii sociale</t>
  </si>
  <si>
    <t>Ajutor social</t>
  </si>
  <si>
    <t>Invatamant prescolar si primar</t>
  </si>
  <si>
    <t>Invatamant prescolar</t>
  </si>
  <si>
    <t>Invatamant secundar</t>
  </si>
  <si>
    <t>Invatamant secundar inferior</t>
  </si>
  <si>
    <t>Invatamant secundar superior</t>
  </si>
  <si>
    <t>Invatamant profesional</t>
  </si>
  <si>
    <t>Invatamant postliceal</t>
  </si>
  <si>
    <t>Locuinte</t>
  </si>
  <si>
    <t>Alimentare cu apa</t>
  </si>
  <si>
    <t>Amenajari hidrotehnice</t>
  </si>
  <si>
    <t>Salubritate</t>
  </si>
  <si>
    <t>Agricultura</t>
  </si>
  <si>
    <t>Transport rutier</t>
  </si>
  <si>
    <t>Drumuri si poduri</t>
  </si>
  <si>
    <t>Transport in comun</t>
  </si>
  <si>
    <t>Strazi</t>
  </si>
  <si>
    <t>Turism</t>
  </si>
  <si>
    <t>Județul Suceava</t>
  </si>
  <si>
    <t>Președinte de ședință,</t>
  </si>
  <si>
    <t>Director executiv,</t>
  </si>
  <si>
    <t>VIZA CFP</t>
  </si>
  <si>
    <t>Cod indicator</t>
  </si>
  <si>
    <t>Denumirea indicatorilor</t>
  </si>
  <si>
    <t xml:space="preserve">Plati efectuate                                                                                     </t>
  </si>
  <si>
    <t xml:space="preserve">5002          </t>
  </si>
  <si>
    <t xml:space="preserve">5102          </t>
  </si>
  <si>
    <t xml:space="preserve">510201        </t>
  </si>
  <si>
    <t xml:space="preserve">51020103      </t>
  </si>
  <si>
    <t xml:space="preserve">5402          </t>
  </si>
  <si>
    <t>ALTE SERV.PUBLICE GENERALE</t>
  </si>
  <si>
    <t xml:space="preserve">540205        </t>
  </si>
  <si>
    <t>Fd.de rezerva bug.la disp.</t>
  </si>
  <si>
    <t xml:space="preserve">540210        </t>
  </si>
  <si>
    <t xml:space="preserve">540250        </t>
  </si>
  <si>
    <t>Alte serv.publice generale</t>
  </si>
  <si>
    <t xml:space="preserve">5502          </t>
  </si>
  <si>
    <t xml:space="preserve">6102          </t>
  </si>
  <si>
    <t xml:space="preserve">610203        </t>
  </si>
  <si>
    <t xml:space="preserve">61020304      </t>
  </si>
  <si>
    <t xml:space="preserve">610205        </t>
  </si>
  <si>
    <t>Protectie civila</t>
  </si>
  <si>
    <t xml:space="preserve">6502          </t>
  </si>
  <si>
    <t>INVATAMANT</t>
  </si>
  <si>
    <t xml:space="preserve">650203        </t>
  </si>
  <si>
    <t xml:space="preserve">65020301      </t>
  </si>
  <si>
    <t xml:space="preserve">650204        </t>
  </si>
  <si>
    <t xml:space="preserve">65020401      </t>
  </si>
  <si>
    <t xml:space="preserve">65020402      </t>
  </si>
  <si>
    <t xml:space="preserve">65020403      </t>
  </si>
  <si>
    <t xml:space="preserve">650205        </t>
  </si>
  <si>
    <t xml:space="preserve">650250        </t>
  </si>
  <si>
    <t>Alte chelt.in dom.invatam.</t>
  </si>
  <si>
    <t xml:space="preserve">6602          </t>
  </si>
  <si>
    <t>SANATATE</t>
  </si>
  <si>
    <t xml:space="preserve">660208        </t>
  </si>
  <si>
    <t>Serv. sanatate publica</t>
  </si>
  <si>
    <t xml:space="preserve">6702          </t>
  </si>
  <si>
    <t>CULTURA,RECREERE SI RELIGIE</t>
  </si>
  <si>
    <t xml:space="preserve">670203        </t>
  </si>
  <si>
    <t xml:space="preserve">67020302      </t>
  </si>
  <si>
    <t>Biblioteci publice comunale</t>
  </si>
  <si>
    <t xml:space="preserve">67020303      </t>
  </si>
  <si>
    <t xml:space="preserve">670205        </t>
  </si>
  <si>
    <t xml:space="preserve">67020501      </t>
  </si>
  <si>
    <t xml:space="preserve">67020503      </t>
  </si>
  <si>
    <t>Intretinere gradini publice</t>
  </si>
  <si>
    <t xml:space="preserve">670250        </t>
  </si>
  <si>
    <t>Alte serv.in domeniul culturii</t>
  </si>
  <si>
    <t xml:space="preserve">6802          </t>
  </si>
  <si>
    <t xml:space="preserve">680205        </t>
  </si>
  <si>
    <t>Asist.soc.in caz de boli</t>
  </si>
  <si>
    <t xml:space="preserve">68020502      </t>
  </si>
  <si>
    <t xml:space="preserve">680215        </t>
  </si>
  <si>
    <t xml:space="preserve">68021501      </t>
  </si>
  <si>
    <t xml:space="preserve">680250        </t>
  </si>
  <si>
    <t>Alte chelt.in dom.asigurarilor</t>
  </si>
  <si>
    <t xml:space="preserve">68025050      </t>
  </si>
  <si>
    <t>Alte chelt.in dom. asist.soc.</t>
  </si>
  <si>
    <t xml:space="preserve">7002          </t>
  </si>
  <si>
    <t xml:space="preserve">700203        </t>
  </si>
  <si>
    <t xml:space="preserve">70020330      </t>
  </si>
  <si>
    <t xml:space="preserve">700205        </t>
  </si>
  <si>
    <t>Alimentare cu apa si amenaj.</t>
  </si>
  <si>
    <t xml:space="preserve">70020501      </t>
  </si>
  <si>
    <t xml:space="preserve">70020502      </t>
  </si>
  <si>
    <t xml:space="preserve">700206        </t>
  </si>
  <si>
    <t xml:space="preserve">700250        </t>
  </si>
  <si>
    <t xml:space="preserve">7402          </t>
  </si>
  <si>
    <t>PROTECTIA MEDIULUI</t>
  </si>
  <si>
    <t xml:space="preserve">740205        </t>
  </si>
  <si>
    <t xml:space="preserve">74020501      </t>
  </si>
  <si>
    <t xml:space="preserve">74020502      </t>
  </si>
  <si>
    <t xml:space="preserve">740206        </t>
  </si>
  <si>
    <t>Canalizarea si tratarea apelor</t>
  </si>
  <si>
    <t xml:space="preserve">8102          </t>
  </si>
  <si>
    <t>COMBUSTIBILI SI ENERGIE</t>
  </si>
  <si>
    <t xml:space="preserve">810250        </t>
  </si>
  <si>
    <t xml:space="preserve">8302          </t>
  </si>
  <si>
    <t xml:space="preserve">830203        </t>
  </si>
  <si>
    <t xml:space="preserve">83020330      </t>
  </si>
  <si>
    <t xml:space="preserve">8402          </t>
  </si>
  <si>
    <t>TRANSPORTURI</t>
  </si>
  <si>
    <t xml:space="preserve">840203        </t>
  </si>
  <si>
    <t xml:space="preserve">84020301      </t>
  </si>
  <si>
    <t xml:space="preserve">84020302      </t>
  </si>
  <si>
    <t xml:space="preserve">84020303      </t>
  </si>
  <si>
    <t xml:space="preserve">8702          </t>
  </si>
  <si>
    <t>ALTE ACTIUNI ECONOMICE</t>
  </si>
  <si>
    <t xml:space="preserve">870204        </t>
  </si>
  <si>
    <t>Secretarul general al municipiului,</t>
  </si>
  <si>
    <t xml:space="preserve">Cred. bugetare anuale aprob. la fin. perioadei                                                      </t>
  </si>
  <si>
    <t>Plati/Credite Bugetare</t>
  </si>
  <si>
    <t>51,483,781</t>
  </si>
  <si>
    <t>31,563,831</t>
  </si>
  <si>
    <t>AUTOR.PUBLICE SI ACT.EXT.</t>
  </si>
  <si>
    <t>6,021,370</t>
  </si>
  <si>
    <t>4,448,460</t>
  </si>
  <si>
    <t>Autorit.executive si legislati</t>
  </si>
  <si>
    <t>572,000</t>
  </si>
  <si>
    <t>323,724</t>
  </si>
  <si>
    <t>83,000</t>
  </si>
  <si>
    <t>0</t>
  </si>
  <si>
    <t>Serv.publice comunitare</t>
  </si>
  <si>
    <t>435,000</t>
  </si>
  <si>
    <t>303,284</t>
  </si>
  <si>
    <t>54,000</t>
  </si>
  <si>
    <t>20,440</t>
  </si>
  <si>
    <t>Tranzac.priv.datoria publica</t>
  </si>
  <si>
    <t>3,925,464</t>
  </si>
  <si>
    <t>3,875,162</t>
  </si>
  <si>
    <t>ORDINE PUB.SI SIGURANTA NATION</t>
  </si>
  <si>
    <t>1,593,900</t>
  </si>
  <si>
    <t>1,067,671</t>
  </si>
  <si>
    <t>1,588,900</t>
  </si>
  <si>
    <t>1,063,250</t>
  </si>
  <si>
    <t>5,000</t>
  </si>
  <si>
    <t>4,421</t>
  </si>
  <si>
    <t>2,733,800</t>
  </si>
  <si>
    <t>1,800,822</t>
  </si>
  <si>
    <t>158,458</t>
  </si>
  <si>
    <t>122,870</t>
  </si>
  <si>
    <t>2,487,742</t>
  </si>
  <si>
    <t>1,620,852</t>
  </si>
  <si>
    <t>1,006,500</t>
  </si>
  <si>
    <t>494,365</t>
  </si>
  <si>
    <t>1,420,082</t>
  </si>
  <si>
    <t>1,078,583</t>
  </si>
  <si>
    <t>61,160</t>
  </si>
  <si>
    <t>47,904</t>
  </si>
  <si>
    <t>57,100</t>
  </si>
  <si>
    <t>30,500</t>
  </si>
  <si>
    <t>1,569,650</t>
  </si>
  <si>
    <t>1,279,402</t>
  </si>
  <si>
    <t xml:space="preserve">660206        </t>
  </si>
  <si>
    <t>Serv.medicale in unit.sanit</t>
  </si>
  <si>
    <t>500,000</t>
  </si>
  <si>
    <t xml:space="preserve">66020601      </t>
  </si>
  <si>
    <t>Spitale generale</t>
  </si>
  <si>
    <t>1,069,650</t>
  </si>
  <si>
    <t>779,402</t>
  </si>
  <si>
    <t>7,852,107</t>
  </si>
  <si>
    <t>2,036,525</t>
  </si>
  <si>
    <t>6,276,107</t>
  </si>
  <si>
    <t>781,413</t>
  </si>
  <si>
    <t>308,097</t>
  </si>
  <si>
    <t>177,253</t>
  </si>
  <si>
    <t>5,968,010</t>
  </si>
  <si>
    <t>604,160</t>
  </si>
  <si>
    <t>Serv.recreative si sportive</t>
  </si>
  <si>
    <t>1,266,000</t>
  </si>
  <si>
    <t>1,002,258</t>
  </si>
  <si>
    <t>996,000</t>
  </si>
  <si>
    <t>895,813</t>
  </si>
  <si>
    <t>270,000</t>
  </si>
  <si>
    <t>106,445</t>
  </si>
  <si>
    <t>310,000</t>
  </si>
  <si>
    <t>252,854</t>
  </si>
  <si>
    <t>ASIG.SI ASISTENTA SOCIALA</t>
  </si>
  <si>
    <t>3,878,148</t>
  </si>
  <si>
    <t>2,888,845</t>
  </si>
  <si>
    <t>3,503,800</t>
  </si>
  <si>
    <t>2,603,528</t>
  </si>
  <si>
    <t>Asist.sociala in caz de inval.</t>
  </si>
  <si>
    <t>51,348</t>
  </si>
  <si>
    <t>2,160</t>
  </si>
  <si>
    <t>323,000</t>
  </si>
  <si>
    <t>283,157</t>
  </si>
  <si>
    <t>LOCUINTE,SERV.SI DEZV.PUBLICA</t>
  </si>
  <si>
    <t>7,297,006</t>
  </si>
  <si>
    <t>3,158,641</t>
  </si>
  <si>
    <t>410,500</t>
  </si>
  <si>
    <t>321,781</t>
  </si>
  <si>
    <t xml:space="preserve">70020301      </t>
  </si>
  <si>
    <t>Dezv.sistemului de locuinte</t>
  </si>
  <si>
    <t>Alte cheltuieli in domeniul lo</t>
  </si>
  <si>
    <t>419,500</t>
  </si>
  <si>
    <t>232,159</t>
  </si>
  <si>
    <t>159,500</t>
  </si>
  <si>
    <t>90,057</t>
  </si>
  <si>
    <t>260,000</t>
  </si>
  <si>
    <t>142,102</t>
  </si>
  <si>
    <t>Iluminat public si electrifica</t>
  </si>
  <si>
    <t>1,149,758</t>
  </si>
  <si>
    <t>781,101</t>
  </si>
  <si>
    <t>Alte servicii in domen.locuint</t>
  </si>
  <si>
    <t>5,317,248</t>
  </si>
  <si>
    <t>1,823,600</t>
  </si>
  <si>
    <t>1,953,700</t>
  </si>
  <si>
    <t>1,634,911</t>
  </si>
  <si>
    <t>Salubritate si gestiunea deseu</t>
  </si>
  <si>
    <t>1,451,000</t>
  </si>
  <si>
    <t>1,330,210</t>
  </si>
  <si>
    <t>1,448,900</t>
  </si>
  <si>
    <t>1,328,169</t>
  </si>
  <si>
    <t>Colectarea,tratatea si distru</t>
  </si>
  <si>
    <t>2,100</t>
  </si>
  <si>
    <t>2,041</t>
  </si>
  <si>
    <t>502,700</t>
  </si>
  <si>
    <t>304,701</t>
  </si>
  <si>
    <t>6,166,736</t>
  </si>
  <si>
    <t>6,164,340</t>
  </si>
  <si>
    <t>Alte chelt.privind combustib.</t>
  </si>
  <si>
    <t>AGRIC.,SILVIC.,PISCIC.SI VANAT</t>
  </si>
  <si>
    <t>713,800</t>
  </si>
  <si>
    <t>469,509</t>
  </si>
  <si>
    <t>Alte chelt.in domeniul agric.</t>
  </si>
  <si>
    <t>6,574,400</t>
  </si>
  <si>
    <t>1,935,801</t>
  </si>
  <si>
    <t>490,000</t>
  </si>
  <si>
    <t>173,903</t>
  </si>
  <si>
    <t>13,000</t>
  </si>
  <si>
    <t>9,606</t>
  </si>
  <si>
    <t>6,071,400</t>
  </si>
  <si>
    <t>1,752,292</t>
  </si>
  <si>
    <t>631,700</t>
  </si>
  <si>
    <t>480,018</t>
  </si>
  <si>
    <t xml:space="preserve"> Contul de executie  al bugetului local -cheltuieli pe trimestrul III 2019</t>
  </si>
  <si>
    <t>Anexa nr. 2 la HCL nr___/2019</t>
  </si>
  <si>
    <t>Primar,</t>
  </si>
  <si>
    <t>Negură Mihăiță</t>
  </si>
  <si>
    <t>Florescu Iuliana</t>
  </si>
  <si>
    <t>Municipiul Câmpulung Moldovenesc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</si>
</sst>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quotePrefix="1">
      <alignment/>
      <protection locked="0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right" vertical="top" wrapText="1"/>
    </xf>
    <xf numFmtId="2" fontId="4" fillId="33" borderId="11" xfId="0" applyNumberFormat="1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right" vertical="top" wrapText="1"/>
    </xf>
    <xf numFmtId="2" fontId="3" fillId="33" borderId="11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right" vertical="top" wrapText="1"/>
    </xf>
    <xf numFmtId="2" fontId="3" fillId="33" borderId="10" xfId="0" applyNumberFormat="1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right" vertical="top" wrapText="1"/>
    </xf>
    <xf numFmtId="2" fontId="3" fillId="33" borderId="0" xfId="0" applyNumberFormat="1" applyFont="1" applyFill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B0E0E6"/>
      <rgbColor rgb="005F9EA0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showGridLines="0" tabSelected="1" zoomScalePageLayoutView="0" workbookViewId="0" topLeftCell="A1">
      <selection activeCell="A7" sqref="A7:E74"/>
    </sheetView>
  </sheetViews>
  <sheetFormatPr defaultColWidth="9.140625" defaultRowHeight="12.75"/>
  <cols>
    <col min="1" max="1" width="10.28125" style="0" customWidth="1"/>
    <col min="2" max="2" width="33.140625" style="0" customWidth="1"/>
    <col min="3" max="3" width="15.28125" style="0" customWidth="1"/>
    <col min="4" max="4" width="18.57421875" style="0" customWidth="1"/>
    <col min="5" max="5" width="9.7109375" style="0" customWidth="1"/>
    <col min="6" max="6" width="2.7109375" style="0" customWidth="1"/>
    <col min="7" max="8" width="12.8515625" style="0" customWidth="1"/>
    <col min="9" max="9" width="0.42578125" style="0" customWidth="1"/>
  </cols>
  <sheetData>
    <row r="1" spans="1:5" ht="15.75">
      <c r="A1" s="3" t="s">
        <v>26</v>
      </c>
      <c r="B1" s="3"/>
      <c r="C1" s="3" t="s">
        <v>246</v>
      </c>
      <c r="D1" s="3"/>
      <c r="E1" s="3"/>
    </row>
    <row r="2" spans="1:5" ht="15.75">
      <c r="A2" s="3" t="s">
        <v>250</v>
      </c>
      <c r="B2" s="3"/>
      <c r="C2" s="3"/>
      <c r="D2" s="3"/>
      <c r="E2" s="3"/>
    </row>
    <row r="3" spans="1:5" ht="15.75">
      <c r="A3" s="3"/>
      <c r="B3" s="4" t="s">
        <v>245</v>
      </c>
      <c r="C3" s="3"/>
      <c r="D3" s="3"/>
      <c r="E3" s="3"/>
    </row>
    <row r="4" spans="1:5" ht="15.75">
      <c r="A4" s="3"/>
      <c r="B4" s="3"/>
      <c r="C4" s="3"/>
      <c r="D4" s="3"/>
      <c r="E4" s="3"/>
    </row>
    <row r="5" spans="1:5" ht="15.75">
      <c r="A5" s="3"/>
      <c r="B5" s="3"/>
      <c r="C5" s="3"/>
      <c r="D5" s="3"/>
      <c r="E5" s="3"/>
    </row>
    <row r="7" spans="1:5" s="2" customFormat="1" ht="39" customHeight="1">
      <c r="A7" s="5" t="s">
        <v>30</v>
      </c>
      <c r="B7" s="5" t="s">
        <v>31</v>
      </c>
      <c r="C7" s="5" t="s">
        <v>119</v>
      </c>
      <c r="D7" s="5" t="s">
        <v>32</v>
      </c>
      <c r="E7" s="5" t="s">
        <v>120</v>
      </c>
    </row>
    <row r="8" spans="1:5" s="2" customFormat="1" ht="19.5" customHeight="1">
      <c r="A8" s="6" t="s">
        <v>33</v>
      </c>
      <c r="B8" s="6" t="s">
        <v>0</v>
      </c>
      <c r="C8" s="7" t="s">
        <v>121</v>
      </c>
      <c r="D8" s="7" t="s">
        <v>122</v>
      </c>
      <c r="E8" s="8">
        <f>D8/C8*100</f>
        <v>61.30830018098321</v>
      </c>
    </row>
    <row r="9" spans="1:5" s="2" customFormat="1" ht="19.5" customHeight="1">
      <c r="A9" s="6" t="s">
        <v>34</v>
      </c>
      <c r="B9" s="6" t="s">
        <v>123</v>
      </c>
      <c r="C9" s="9" t="s">
        <v>124</v>
      </c>
      <c r="D9" s="9" t="s">
        <v>125</v>
      </c>
      <c r="E9" s="10">
        <f aca="true" t="shared" si="0" ref="E9:E72">D9/C9*100</f>
        <v>73.87787164715006</v>
      </c>
    </row>
    <row r="10" spans="1:5" s="2" customFormat="1" ht="19.5" customHeight="1">
      <c r="A10" s="6" t="s">
        <v>35</v>
      </c>
      <c r="B10" s="6" t="s">
        <v>126</v>
      </c>
      <c r="C10" s="9" t="s">
        <v>124</v>
      </c>
      <c r="D10" s="9" t="s">
        <v>125</v>
      </c>
      <c r="E10" s="10">
        <f t="shared" si="0"/>
        <v>73.87787164715006</v>
      </c>
    </row>
    <row r="11" spans="1:5" s="2" customFormat="1" ht="19.5" customHeight="1">
      <c r="A11" s="6" t="s">
        <v>36</v>
      </c>
      <c r="B11" s="6" t="s">
        <v>1</v>
      </c>
      <c r="C11" s="9" t="s">
        <v>124</v>
      </c>
      <c r="D11" s="9" t="s">
        <v>125</v>
      </c>
      <c r="E11" s="10">
        <f t="shared" si="0"/>
        <v>73.87787164715006</v>
      </c>
    </row>
    <row r="12" spans="1:5" s="2" customFormat="1" ht="33" customHeight="1">
      <c r="A12" s="6" t="s">
        <v>37</v>
      </c>
      <c r="B12" s="6" t="s">
        <v>38</v>
      </c>
      <c r="C12" s="9" t="s">
        <v>127</v>
      </c>
      <c r="D12" s="9" t="s">
        <v>128</v>
      </c>
      <c r="E12" s="10">
        <f t="shared" si="0"/>
        <v>56.595104895104896</v>
      </c>
    </row>
    <row r="13" spans="1:5" s="2" customFormat="1" ht="19.5" customHeight="1">
      <c r="A13" s="6" t="s">
        <v>39</v>
      </c>
      <c r="B13" s="6" t="s">
        <v>40</v>
      </c>
      <c r="C13" s="9" t="s">
        <v>129</v>
      </c>
      <c r="D13" s="9" t="s">
        <v>130</v>
      </c>
      <c r="E13" s="10">
        <f t="shared" si="0"/>
        <v>0</v>
      </c>
    </row>
    <row r="14" spans="1:5" s="2" customFormat="1" ht="19.5" customHeight="1">
      <c r="A14" s="6" t="s">
        <v>41</v>
      </c>
      <c r="B14" s="6" t="s">
        <v>131</v>
      </c>
      <c r="C14" s="9" t="s">
        <v>132</v>
      </c>
      <c r="D14" s="9" t="s">
        <v>133</v>
      </c>
      <c r="E14" s="10">
        <f t="shared" si="0"/>
        <v>69.72045977011494</v>
      </c>
    </row>
    <row r="15" spans="1:5" s="2" customFormat="1" ht="19.5" customHeight="1">
      <c r="A15" s="6" t="s">
        <v>42</v>
      </c>
      <c r="B15" s="6" t="s">
        <v>43</v>
      </c>
      <c r="C15" s="9" t="s">
        <v>134</v>
      </c>
      <c r="D15" s="9" t="s">
        <v>135</v>
      </c>
      <c r="E15" s="10">
        <f t="shared" si="0"/>
        <v>37.851851851851855</v>
      </c>
    </row>
    <row r="16" spans="1:5" s="2" customFormat="1" ht="19.5" customHeight="1">
      <c r="A16" s="6" t="s">
        <v>44</v>
      </c>
      <c r="B16" s="6" t="s">
        <v>136</v>
      </c>
      <c r="C16" s="9" t="s">
        <v>137</v>
      </c>
      <c r="D16" s="9" t="s">
        <v>138</v>
      </c>
      <c r="E16" s="10">
        <f t="shared" si="0"/>
        <v>98.71857186819189</v>
      </c>
    </row>
    <row r="17" spans="1:5" s="2" customFormat="1" ht="30" customHeight="1">
      <c r="A17" s="6" t="s">
        <v>45</v>
      </c>
      <c r="B17" s="6" t="s">
        <v>139</v>
      </c>
      <c r="C17" s="9" t="s">
        <v>140</v>
      </c>
      <c r="D17" s="9" t="s">
        <v>141</v>
      </c>
      <c r="E17" s="10">
        <f t="shared" si="0"/>
        <v>66.9848171152519</v>
      </c>
    </row>
    <row r="18" spans="1:5" s="2" customFormat="1" ht="19.5" customHeight="1">
      <c r="A18" s="6" t="s">
        <v>46</v>
      </c>
      <c r="B18" s="6" t="s">
        <v>2</v>
      </c>
      <c r="C18" s="9" t="s">
        <v>142</v>
      </c>
      <c r="D18" s="9" t="s">
        <v>143</v>
      </c>
      <c r="E18" s="10">
        <f t="shared" si="0"/>
        <v>66.91736421423626</v>
      </c>
    </row>
    <row r="19" spans="1:5" s="2" customFormat="1" ht="19.5" customHeight="1">
      <c r="A19" s="6" t="s">
        <v>47</v>
      </c>
      <c r="B19" s="6" t="s">
        <v>3</v>
      </c>
      <c r="C19" s="9" t="s">
        <v>142</v>
      </c>
      <c r="D19" s="9" t="s">
        <v>143</v>
      </c>
      <c r="E19" s="10">
        <f t="shared" si="0"/>
        <v>66.91736421423626</v>
      </c>
    </row>
    <row r="20" spans="1:5" s="2" customFormat="1" ht="19.5" customHeight="1">
      <c r="A20" s="6" t="s">
        <v>48</v>
      </c>
      <c r="B20" s="6" t="s">
        <v>49</v>
      </c>
      <c r="C20" s="9" t="s">
        <v>144</v>
      </c>
      <c r="D20" s="9" t="s">
        <v>145</v>
      </c>
      <c r="E20" s="10">
        <f t="shared" si="0"/>
        <v>88.42</v>
      </c>
    </row>
    <row r="21" spans="1:5" s="2" customFormat="1" ht="19.5" customHeight="1">
      <c r="A21" s="6" t="s">
        <v>50</v>
      </c>
      <c r="B21" s="6" t="s">
        <v>51</v>
      </c>
      <c r="C21" s="9" t="s">
        <v>146</v>
      </c>
      <c r="D21" s="9" t="s">
        <v>147</v>
      </c>
      <c r="E21" s="10">
        <f t="shared" si="0"/>
        <v>65.87248518545614</v>
      </c>
    </row>
    <row r="22" spans="1:5" s="2" customFormat="1" ht="19.5" customHeight="1">
      <c r="A22" s="6" t="s">
        <v>52</v>
      </c>
      <c r="B22" s="6" t="s">
        <v>9</v>
      </c>
      <c r="C22" s="9" t="s">
        <v>148</v>
      </c>
      <c r="D22" s="9" t="s">
        <v>149</v>
      </c>
      <c r="E22" s="10">
        <f t="shared" si="0"/>
        <v>77.54105188756643</v>
      </c>
    </row>
    <row r="23" spans="1:5" s="2" customFormat="1" ht="19.5" customHeight="1">
      <c r="A23" s="6" t="s">
        <v>53</v>
      </c>
      <c r="B23" s="6" t="s">
        <v>10</v>
      </c>
      <c r="C23" s="9" t="s">
        <v>148</v>
      </c>
      <c r="D23" s="9" t="s">
        <v>149</v>
      </c>
      <c r="E23" s="10">
        <f t="shared" si="0"/>
        <v>77.54105188756643</v>
      </c>
    </row>
    <row r="24" spans="1:5" s="2" customFormat="1" ht="19.5" customHeight="1">
      <c r="A24" s="6" t="s">
        <v>54</v>
      </c>
      <c r="B24" s="6" t="s">
        <v>11</v>
      </c>
      <c r="C24" s="9" t="s">
        <v>150</v>
      </c>
      <c r="D24" s="9" t="s">
        <v>151</v>
      </c>
      <c r="E24" s="10">
        <f t="shared" si="0"/>
        <v>65.15354084145382</v>
      </c>
    </row>
    <row r="25" spans="1:5" s="2" customFormat="1" ht="19.5" customHeight="1">
      <c r="A25" s="6" t="s">
        <v>55</v>
      </c>
      <c r="B25" s="6" t="s">
        <v>12</v>
      </c>
      <c r="C25" s="9" t="s">
        <v>152</v>
      </c>
      <c r="D25" s="9" t="s">
        <v>153</v>
      </c>
      <c r="E25" s="10">
        <f t="shared" si="0"/>
        <v>49.11723795330353</v>
      </c>
    </row>
    <row r="26" spans="1:5" s="2" customFormat="1" ht="19.5" customHeight="1">
      <c r="A26" s="6" t="s">
        <v>56</v>
      </c>
      <c r="B26" s="6" t="s">
        <v>13</v>
      </c>
      <c r="C26" s="9" t="s">
        <v>154</v>
      </c>
      <c r="D26" s="9" t="s">
        <v>155</v>
      </c>
      <c r="E26" s="10">
        <f t="shared" si="0"/>
        <v>75.95216332577978</v>
      </c>
    </row>
    <row r="27" spans="1:5" s="2" customFormat="1" ht="19.5" customHeight="1">
      <c r="A27" s="6" t="s">
        <v>57</v>
      </c>
      <c r="B27" s="6" t="s">
        <v>14</v>
      </c>
      <c r="C27" s="9" t="s">
        <v>156</v>
      </c>
      <c r="D27" s="9" t="s">
        <v>157</v>
      </c>
      <c r="E27" s="10">
        <f t="shared" si="0"/>
        <v>78.32570307390452</v>
      </c>
    </row>
    <row r="28" spans="1:5" s="2" customFormat="1" ht="19.5" customHeight="1">
      <c r="A28" s="6" t="s">
        <v>58</v>
      </c>
      <c r="B28" s="6" t="s">
        <v>15</v>
      </c>
      <c r="C28" s="9" t="s">
        <v>158</v>
      </c>
      <c r="D28" s="9" t="s">
        <v>158</v>
      </c>
      <c r="E28" s="10">
        <f t="shared" si="0"/>
        <v>100</v>
      </c>
    </row>
    <row r="29" spans="1:5" s="2" customFormat="1" ht="19.5" customHeight="1">
      <c r="A29" s="6" t="s">
        <v>59</v>
      </c>
      <c r="B29" s="6" t="s">
        <v>60</v>
      </c>
      <c r="C29" s="9" t="s">
        <v>159</v>
      </c>
      <c r="D29" s="9" t="s">
        <v>130</v>
      </c>
      <c r="E29" s="10">
        <f t="shared" si="0"/>
        <v>0</v>
      </c>
    </row>
    <row r="30" spans="1:5" s="2" customFormat="1" ht="19.5" customHeight="1">
      <c r="A30" s="6" t="s">
        <v>61</v>
      </c>
      <c r="B30" s="6" t="s">
        <v>62</v>
      </c>
      <c r="C30" s="9" t="s">
        <v>160</v>
      </c>
      <c r="D30" s="9" t="s">
        <v>161</v>
      </c>
      <c r="E30" s="10">
        <f t="shared" si="0"/>
        <v>81.50874398751314</v>
      </c>
    </row>
    <row r="31" spans="1:5" s="2" customFormat="1" ht="19.5" customHeight="1">
      <c r="A31" s="6" t="s">
        <v>162</v>
      </c>
      <c r="B31" s="6" t="s">
        <v>163</v>
      </c>
      <c r="C31" s="9" t="s">
        <v>164</v>
      </c>
      <c r="D31" s="9" t="s">
        <v>164</v>
      </c>
      <c r="E31" s="10">
        <f t="shared" si="0"/>
        <v>100</v>
      </c>
    </row>
    <row r="32" spans="1:5" s="2" customFormat="1" ht="35.25" customHeight="1">
      <c r="A32" s="6" t="s">
        <v>165</v>
      </c>
      <c r="B32" s="6" t="s">
        <v>166</v>
      </c>
      <c r="C32" s="9" t="s">
        <v>164</v>
      </c>
      <c r="D32" s="9" t="s">
        <v>164</v>
      </c>
      <c r="E32" s="10">
        <f t="shared" si="0"/>
        <v>100</v>
      </c>
    </row>
    <row r="33" spans="1:5" s="2" customFormat="1" ht="19.5" customHeight="1">
      <c r="A33" s="6" t="s">
        <v>63</v>
      </c>
      <c r="B33" s="6" t="s">
        <v>64</v>
      </c>
      <c r="C33" s="9" t="s">
        <v>167</v>
      </c>
      <c r="D33" s="9" t="s">
        <v>168</v>
      </c>
      <c r="E33" s="10">
        <f t="shared" si="0"/>
        <v>72.86514280372084</v>
      </c>
    </row>
    <row r="34" spans="1:5" s="2" customFormat="1" ht="19.5" customHeight="1">
      <c r="A34" s="6" t="s">
        <v>65</v>
      </c>
      <c r="B34" s="6" t="s">
        <v>66</v>
      </c>
      <c r="C34" s="9" t="s">
        <v>169</v>
      </c>
      <c r="D34" s="9" t="s">
        <v>170</v>
      </c>
      <c r="E34" s="10">
        <f t="shared" si="0"/>
        <v>25.93603220129323</v>
      </c>
    </row>
    <row r="35" spans="1:5" s="2" customFormat="1" ht="19.5" customHeight="1">
      <c r="A35" s="6" t="s">
        <v>67</v>
      </c>
      <c r="B35" s="6" t="s">
        <v>4</v>
      </c>
      <c r="C35" s="9" t="s">
        <v>171</v>
      </c>
      <c r="D35" s="9" t="s">
        <v>172</v>
      </c>
      <c r="E35" s="10">
        <f t="shared" si="0"/>
        <v>12.45060034827322</v>
      </c>
    </row>
    <row r="36" spans="1:5" s="2" customFormat="1" ht="19.5" customHeight="1">
      <c r="A36" s="6" t="s">
        <v>68</v>
      </c>
      <c r="B36" s="6" t="s">
        <v>69</v>
      </c>
      <c r="C36" s="9" t="s">
        <v>173</v>
      </c>
      <c r="D36" s="9" t="s">
        <v>174</v>
      </c>
      <c r="E36" s="10">
        <f t="shared" si="0"/>
        <v>57.53155662015534</v>
      </c>
    </row>
    <row r="37" spans="1:5" s="2" customFormat="1" ht="19.5" customHeight="1">
      <c r="A37" s="6" t="s">
        <v>70</v>
      </c>
      <c r="B37" s="6" t="s">
        <v>5</v>
      </c>
      <c r="C37" s="9" t="s">
        <v>175</v>
      </c>
      <c r="D37" s="9" t="s">
        <v>176</v>
      </c>
      <c r="E37" s="10">
        <f t="shared" si="0"/>
        <v>10.123307434136338</v>
      </c>
    </row>
    <row r="38" spans="1:5" s="2" customFormat="1" ht="19.5" customHeight="1">
      <c r="A38" s="6" t="s">
        <v>71</v>
      </c>
      <c r="B38" s="6" t="s">
        <v>177</v>
      </c>
      <c r="C38" s="9" t="s">
        <v>178</v>
      </c>
      <c r="D38" s="9" t="s">
        <v>179</v>
      </c>
      <c r="E38" s="10">
        <f t="shared" si="0"/>
        <v>79.16729857819905</v>
      </c>
    </row>
    <row r="39" spans="1:5" s="2" customFormat="1" ht="19.5" customHeight="1">
      <c r="A39" s="6" t="s">
        <v>72</v>
      </c>
      <c r="B39" s="6" t="s">
        <v>6</v>
      </c>
      <c r="C39" s="9" t="s">
        <v>180</v>
      </c>
      <c r="D39" s="9" t="s">
        <v>181</v>
      </c>
      <c r="E39" s="10">
        <f t="shared" si="0"/>
        <v>89.94106425702812</v>
      </c>
    </row>
    <row r="40" spans="1:5" s="2" customFormat="1" ht="36" customHeight="1">
      <c r="A40" s="6" t="s">
        <v>73</v>
      </c>
      <c r="B40" s="6" t="s">
        <v>74</v>
      </c>
      <c r="C40" s="9" t="s">
        <v>182</v>
      </c>
      <c r="D40" s="9" t="s">
        <v>183</v>
      </c>
      <c r="E40" s="10">
        <f t="shared" si="0"/>
        <v>39.42407407407407</v>
      </c>
    </row>
    <row r="41" spans="1:5" s="2" customFormat="1" ht="19.5" customHeight="1">
      <c r="A41" s="6" t="s">
        <v>75</v>
      </c>
      <c r="B41" s="6" t="s">
        <v>76</v>
      </c>
      <c r="C41" s="9" t="s">
        <v>184</v>
      </c>
      <c r="D41" s="9" t="s">
        <v>185</v>
      </c>
      <c r="E41" s="10">
        <f t="shared" si="0"/>
        <v>81.5658064516129</v>
      </c>
    </row>
    <row r="42" spans="1:5" s="2" customFormat="1" ht="19.5" customHeight="1">
      <c r="A42" s="6" t="s">
        <v>77</v>
      </c>
      <c r="B42" s="6" t="s">
        <v>186</v>
      </c>
      <c r="C42" s="9" t="s">
        <v>187</v>
      </c>
      <c r="D42" s="9" t="s">
        <v>188</v>
      </c>
      <c r="E42" s="10">
        <f t="shared" si="0"/>
        <v>74.49032373184313</v>
      </c>
    </row>
    <row r="43" spans="1:5" s="2" customFormat="1" ht="19.5" customHeight="1">
      <c r="A43" s="6" t="s">
        <v>78</v>
      </c>
      <c r="B43" s="6" t="s">
        <v>79</v>
      </c>
      <c r="C43" s="9" t="s">
        <v>189</v>
      </c>
      <c r="D43" s="9" t="s">
        <v>190</v>
      </c>
      <c r="E43" s="10">
        <f t="shared" si="0"/>
        <v>74.30583937439351</v>
      </c>
    </row>
    <row r="44" spans="1:5" s="2" customFormat="1" ht="19.5" customHeight="1">
      <c r="A44" s="6" t="s">
        <v>80</v>
      </c>
      <c r="B44" s="6" t="s">
        <v>191</v>
      </c>
      <c r="C44" s="9" t="s">
        <v>189</v>
      </c>
      <c r="D44" s="9" t="s">
        <v>190</v>
      </c>
      <c r="E44" s="10">
        <f t="shared" si="0"/>
        <v>74.30583937439351</v>
      </c>
    </row>
    <row r="45" spans="1:5" s="2" customFormat="1" ht="19.5" customHeight="1">
      <c r="A45" s="6" t="s">
        <v>81</v>
      </c>
      <c r="B45" s="6" t="s">
        <v>7</v>
      </c>
      <c r="C45" s="9" t="s">
        <v>192</v>
      </c>
      <c r="D45" s="9" t="s">
        <v>193</v>
      </c>
      <c r="E45" s="10">
        <f t="shared" si="0"/>
        <v>4.206590324842253</v>
      </c>
    </row>
    <row r="46" spans="1:5" s="2" customFormat="1" ht="19.5" customHeight="1">
      <c r="A46" s="6" t="s">
        <v>82</v>
      </c>
      <c r="B46" s="6" t="s">
        <v>8</v>
      </c>
      <c r="C46" s="9" t="s">
        <v>192</v>
      </c>
      <c r="D46" s="9" t="s">
        <v>193</v>
      </c>
      <c r="E46" s="10">
        <f t="shared" si="0"/>
        <v>4.206590324842253</v>
      </c>
    </row>
    <row r="47" spans="1:5" s="2" customFormat="1" ht="34.5" customHeight="1">
      <c r="A47" s="6" t="s">
        <v>83</v>
      </c>
      <c r="B47" s="6" t="s">
        <v>84</v>
      </c>
      <c r="C47" s="9" t="s">
        <v>194</v>
      </c>
      <c r="D47" s="9" t="s">
        <v>195</v>
      </c>
      <c r="E47" s="10">
        <f t="shared" si="0"/>
        <v>87.66470588235295</v>
      </c>
    </row>
    <row r="48" spans="1:5" s="2" customFormat="1" ht="19.5" customHeight="1">
      <c r="A48" s="6" t="s">
        <v>85</v>
      </c>
      <c r="B48" s="6" t="s">
        <v>86</v>
      </c>
      <c r="C48" s="9" t="s">
        <v>194</v>
      </c>
      <c r="D48" s="9" t="s">
        <v>195</v>
      </c>
      <c r="E48" s="10">
        <f t="shared" si="0"/>
        <v>87.66470588235295</v>
      </c>
    </row>
    <row r="49" spans="1:5" s="2" customFormat="1" ht="19.5" customHeight="1">
      <c r="A49" s="6" t="s">
        <v>87</v>
      </c>
      <c r="B49" s="6" t="s">
        <v>196</v>
      </c>
      <c r="C49" s="9" t="s">
        <v>197</v>
      </c>
      <c r="D49" s="9" t="s">
        <v>198</v>
      </c>
      <c r="E49" s="10">
        <f t="shared" si="0"/>
        <v>43.28680831562973</v>
      </c>
    </row>
    <row r="50" spans="1:5" s="2" customFormat="1" ht="19.5" customHeight="1">
      <c r="A50" s="6" t="s">
        <v>88</v>
      </c>
      <c r="B50" s="6" t="s">
        <v>16</v>
      </c>
      <c r="C50" s="9" t="s">
        <v>199</v>
      </c>
      <c r="D50" s="9" t="s">
        <v>200</v>
      </c>
      <c r="E50" s="10">
        <f t="shared" si="0"/>
        <v>78.38757612667479</v>
      </c>
    </row>
    <row r="51" spans="1:5" s="2" customFormat="1" ht="19.5" customHeight="1">
      <c r="A51" s="6" t="s">
        <v>201</v>
      </c>
      <c r="B51" s="6" t="s">
        <v>202</v>
      </c>
      <c r="C51" s="9" t="s">
        <v>130</v>
      </c>
      <c r="D51" s="9" t="s">
        <v>130</v>
      </c>
      <c r="E51" s="10"/>
    </row>
    <row r="52" spans="1:5" s="2" customFormat="1" ht="19.5" customHeight="1">
      <c r="A52" s="6" t="s">
        <v>89</v>
      </c>
      <c r="B52" s="6" t="s">
        <v>203</v>
      </c>
      <c r="C52" s="9" t="s">
        <v>199</v>
      </c>
      <c r="D52" s="9" t="s">
        <v>200</v>
      </c>
      <c r="E52" s="10">
        <f t="shared" si="0"/>
        <v>78.38757612667479</v>
      </c>
    </row>
    <row r="53" spans="1:5" s="2" customFormat="1" ht="19.5" customHeight="1">
      <c r="A53" s="6" t="s">
        <v>90</v>
      </c>
      <c r="B53" s="6" t="s">
        <v>91</v>
      </c>
      <c r="C53" s="9" t="s">
        <v>204</v>
      </c>
      <c r="D53" s="9" t="s">
        <v>205</v>
      </c>
      <c r="E53" s="10">
        <f t="shared" si="0"/>
        <v>55.34183551847437</v>
      </c>
    </row>
    <row r="54" spans="1:5" s="2" customFormat="1" ht="19.5" customHeight="1">
      <c r="A54" s="6" t="s">
        <v>92</v>
      </c>
      <c r="B54" s="6" t="s">
        <v>17</v>
      </c>
      <c r="C54" s="9" t="s">
        <v>206</v>
      </c>
      <c r="D54" s="9" t="s">
        <v>207</v>
      </c>
      <c r="E54" s="10">
        <f t="shared" si="0"/>
        <v>56.46206896551724</v>
      </c>
    </row>
    <row r="55" spans="1:5" s="2" customFormat="1" ht="19.5" customHeight="1">
      <c r="A55" s="6" t="s">
        <v>93</v>
      </c>
      <c r="B55" s="6" t="s">
        <v>18</v>
      </c>
      <c r="C55" s="9" t="s">
        <v>208</v>
      </c>
      <c r="D55" s="9" t="s">
        <v>209</v>
      </c>
      <c r="E55" s="10">
        <f t="shared" si="0"/>
        <v>54.65461538461538</v>
      </c>
    </row>
    <row r="56" spans="1:5" s="2" customFormat="1" ht="19.5" customHeight="1">
      <c r="A56" s="6" t="s">
        <v>94</v>
      </c>
      <c r="B56" s="6" t="s">
        <v>210</v>
      </c>
      <c r="C56" s="9" t="s">
        <v>211</v>
      </c>
      <c r="D56" s="9" t="s">
        <v>212</v>
      </c>
      <c r="E56" s="10">
        <f t="shared" si="0"/>
        <v>67.93612221006508</v>
      </c>
    </row>
    <row r="57" spans="1:5" s="2" customFormat="1" ht="19.5" customHeight="1">
      <c r="A57" s="6" t="s">
        <v>95</v>
      </c>
      <c r="B57" s="6" t="s">
        <v>213</v>
      </c>
      <c r="C57" s="9" t="s">
        <v>214</v>
      </c>
      <c r="D57" s="9" t="s">
        <v>215</v>
      </c>
      <c r="E57" s="10">
        <f t="shared" si="0"/>
        <v>34.29593654461857</v>
      </c>
    </row>
    <row r="58" spans="1:5" s="2" customFormat="1" ht="31.5" customHeight="1">
      <c r="A58" s="6" t="s">
        <v>96</v>
      </c>
      <c r="B58" s="6" t="s">
        <v>97</v>
      </c>
      <c r="C58" s="9" t="s">
        <v>216</v>
      </c>
      <c r="D58" s="9" t="s">
        <v>217</v>
      </c>
      <c r="E58" s="10">
        <f t="shared" si="0"/>
        <v>83.68280698162461</v>
      </c>
    </row>
    <row r="59" spans="1:5" s="2" customFormat="1" ht="19.5" customHeight="1">
      <c r="A59" s="6" t="s">
        <v>98</v>
      </c>
      <c r="B59" s="6" t="s">
        <v>218</v>
      </c>
      <c r="C59" s="9" t="s">
        <v>219</v>
      </c>
      <c r="D59" s="9" t="s">
        <v>220</v>
      </c>
      <c r="E59" s="10">
        <f t="shared" si="0"/>
        <v>91.67539627842866</v>
      </c>
    </row>
    <row r="60" spans="1:5" s="2" customFormat="1" ht="18.75" customHeight="1">
      <c r="A60" s="6" t="s">
        <v>99</v>
      </c>
      <c r="B60" s="6" t="s">
        <v>19</v>
      </c>
      <c r="C60" s="9" t="s">
        <v>221</v>
      </c>
      <c r="D60" s="9" t="s">
        <v>222</v>
      </c>
      <c r="E60" s="10">
        <f t="shared" si="0"/>
        <v>91.66740285734005</v>
      </c>
    </row>
    <row r="61" spans="1:5" s="2" customFormat="1" ht="19.5" customHeight="1">
      <c r="A61" s="6" t="s">
        <v>100</v>
      </c>
      <c r="B61" s="6" t="s">
        <v>223</v>
      </c>
      <c r="C61" s="9" t="s">
        <v>224</v>
      </c>
      <c r="D61" s="9" t="s">
        <v>225</v>
      </c>
      <c r="E61" s="10">
        <f t="shared" si="0"/>
        <v>97.19047619047619</v>
      </c>
    </row>
    <row r="62" spans="1:5" s="2" customFormat="1" ht="50.25" customHeight="1">
      <c r="A62" s="6" t="s">
        <v>101</v>
      </c>
      <c r="B62" s="6" t="s">
        <v>102</v>
      </c>
      <c r="C62" s="9" t="s">
        <v>226</v>
      </c>
      <c r="D62" s="9" t="s">
        <v>227</v>
      </c>
      <c r="E62" s="10">
        <f t="shared" si="0"/>
        <v>60.61289039188382</v>
      </c>
    </row>
    <row r="63" spans="1:5" s="2" customFormat="1" ht="19.5" customHeight="1">
      <c r="A63" s="6" t="s">
        <v>103</v>
      </c>
      <c r="B63" s="6" t="s">
        <v>104</v>
      </c>
      <c r="C63" s="9" t="s">
        <v>228</v>
      </c>
      <c r="D63" s="9" t="s">
        <v>229</v>
      </c>
      <c r="E63" s="10">
        <f t="shared" si="0"/>
        <v>99.96114638278661</v>
      </c>
    </row>
    <row r="64" spans="1:5" s="2" customFormat="1" ht="19.5" customHeight="1">
      <c r="A64" s="6" t="s">
        <v>105</v>
      </c>
      <c r="B64" s="6" t="s">
        <v>230</v>
      </c>
      <c r="C64" s="9" t="s">
        <v>228</v>
      </c>
      <c r="D64" s="9" t="s">
        <v>229</v>
      </c>
      <c r="E64" s="10">
        <f t="shared" si="0"/>
        <v>99.96114638278661</v>
      </c>
    </row>
    <row r="65" spans="1:5" s="2" customFormat="1" ht="19.5" customHeight="1">
      <c r="A65" s="6" t="s">
        <v>106</v>
      </c>
      <c r="B65" s="6" t="s">
        <v>231</v>
      </c>
      <c r="C65" s="9" t="s">
        <v>232</v>
      </c>
      <c r="D65" s="9" t="s">
        <v>233</v>
      </c>
      <c r="E65" s="10">
        <f t="shared" si="0"/>
        <v>65.7759876716167</v>
      </c>
    </row>
    <row r="66" spans="1:5" s="2" customFormat="1" ht="19.5" customHeight="1">
      <c r="A66" s="6" t="s">
        <v>107</v>
      </c>
      <c r="B66" s="6" t="s">
        <v>20</v>
      </c>
      <c r="C66" s="9" t="s">
        <v>232</v>
      </c>
      <c r="D66" s="9" t="s">
        <v>233</v>
      </c>
      <c r="E66" s="10">
        <f t="shared" si="0"/>
        <v>65.7759876716167</v>
      </c>
    </row>
    <row r="67" spans="1:5" s="2" customFormat="1" ht="19.5" customHeight="1">
      <c r="A67" s="6" t="s">
        <v>108</v>
      </c>
      <c r="B67" s="6" t="s">
        <v>234</v>
      </c>
      <c r="C67" s="9" t="s">
        <v>232</v>
      </c>
      <c r="D67" s="9" t="s">
        <v>233</v>
      </c>
      <c r="E67" s="10">
        <f t="shared" si="0"/>
        <v>65.7759876716167</v>
      </c>
    </row>
    <row r="68" spans="1:5" s="2" customFormat="1" ht="19.5" customHeight="1">
      <c r="A68" s="6" t="s">
        <v>109</v>
      </c>
      <c r="B68" s="6" t="s">
        <v>110</v>
      </c>
      <c r="C68" s="9" t="s">
        <v>235</v>
      </c>
      <c r="D68" s="9" t="s">
        <v>236</v>
      </c>
      <c r="E68" s="10">
        <f t="shared" si="0"/>
        <v>29.444527257240203</v>
      </c>
    </row>
    <row r="69" spans="1:5" s="2" customFormat="1" ht="19.5" customHeight="1">
      <c r="A69" s="6" t="s">
        <v>111</v>
      </c>
      <c r="B69" s="6" t="s">
        <v>21</v>
      </c>
      <c r="C69" s="9" t="s">
        <v>235</v>
      </c>
      <c r="D69" s="9" t="s">
        <v>236</v>
      </c>
      <c r="E69" s="10">
        <f t="shared" si="0"/>
        <v>29.444527257240203</v>
      </c>
    </row>
    <row r="70" spans="1:5" s="2" customFormat="1" ht="19.5" customHeight="1">
      <c r="A70" s="6" t="s">
        <v>112</v>
      </c>
      <c r="B70" s="6" t="s">
        <v>22</v>
      </c>
      <c r="C70" s="9" t="s">
        <v>237</v>
      </c>
      <c r="D70" s="9" t="s">
        <v>238</v>
      </c>
      <c r="E70" s="10">
        <f t="shared" si="0"/>
        <v>35.49040816326531</v>
      </c>
    </row>
    <row r="71" spans="1:5" s="2" customFormat="1" ht="19.5" customHeight="1">
      <c r="A71" s="6" t="s">
        <v>113</v>
      </c>
      <c r="B71" s="6" t="s">
        <v>23</v>
      </c>
      <c r="C71" s="9" t="s">
        <v>239</v>
      </c>
      <c r="D71" s="9" t="s">
        <v>240</v>
      </c>
      <c r="E71" s="10">
        <f t="shared" si="0"/>
        <v>73.8923076923077</v>
      </c>
    </row>
    <row r="72" spans="1:5" ht="12.75">
      <c r="A72" s="6" t="s">
        <v>114</v>
      </c>
      <c r="B72" s="6" t="s">
        <v>24</v>
      </c>
      <c r="C72" s="9" t="s">
        <v>241</v>
      </c>
      <c r="D72" s="9" t="s">
        <v>242</v>
      </c>
      <c r="E72" s="10">
        <f t="shared" si="0"/>
        <v>28.861415818427382</v>
      </c>
    </row>
    <row r="73" spans="1:5" ht="12.75">
      <c r="A73" s="6" t="s">
        <v>115</v>
      </c>
      <c r="B73" s="6" t="s">
        <v>116</v>
      </c>
      <c r="C73" s="9" t="s">
        <v>243</v>
      </c>
      <c r="D73" s="9" t="s">
        <v>244</v>
      </c>
      <c r="E73" s="10">
        <f>D73/C73*100</f>
        <v>75.98828557859744</v>
      </c>
    </row>
    <row r="74" spans="1:5" ht="12.75">
      <c r="A74" s="6" t="s">
        <v>117</v>
      </c>
      <c r="B74" s="6" t="s">
        <v>25</v>
      </c>
      <c r="C74" s="9" t="s">
        <v>243</v>
      </c>
      <c r="D74" s="9" t="s">
        <v>244</v>
      </c>
      <c r="E74" s="10">
        <f>D74/C74*100</f>
        <v>75.98828557859744</v>
      </c>
    </row>
    <row r="75" spans="1:5" ht="12.75">
      <c r="A75" s="11"/>
      <c r="B75" s="11"/>
      <c r="C75" s="11"/>
      <c r="D75" s="11"/>
      <c r="E75" s="12"/>
    </row>
    <row r="76" spans="1:5" ht="12.75">
      <c r="A76" s="13" t="s">
        <v>247</v>
      </c>
      <c r="B76" s="13"/>
      <c r="C76" s="13" t="s">
        <v>28</v>
      </c>
      <c r="D76" s="13"/>
      <c r="E76" s="14"/>
    </row>
    <row r="77" spans="1:5" ht="21">
      <c r="A77" s="13" t="s">
        <v>248</v>
      </c>
      <c r="B77" s="13"/>
      <c r="C77" s="13" t="s">
        <v>249</v>
      </c>
      <c r="D77" s="13"/>
      <c r="E77" s="14"/>
    </row>
    <row r="78" spans="1:5" ht="12.75">
      <c r="A78" s="13"/>
      <c r="B78" s="13"/>
      <c r="C78" s="13"/>
      <c r="D78" s="13"/>
      <c r="E78" s="14"/>
    </row>
    <row r="79" ht="12.75">
      <c r="C79" t="s">
        <v>29</v>
      </c>
    </row>
    <row r="80" spans="3:5" ht="12.75">
      <c r="C80" s="1"/>
      <c r="D80" s="1"/>
      <c r="E80" s="1"/>
    </row>
    <row r="81" spans="1:5" ht="12.75">
      <c r="A81" t="s">
        <v>27</v>
      </c>
      <c r="C81" s="1" t="s">
        <v>118</v>
      </c>
      <c r="D81" s="1"/>
      <c r="E8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Iuliana.Florescu</cp:lastModifiedBy>
  <cp:lastPrinted>2019-11-08T08:51:39Z</cp:lastPrinted>
  <dcterms:modified xsi:type="dcterms:W3CDTF">2019-11-08T11:09:12Z</dcterms:modified>
  <cp:category/>
  <cp:version/>
  <cp:contentType/>
  <cp:contentStatus/>
</cp:coreProperties>
</file>