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<sst xmlns="http://schemas.openxmlformats.org/spreadsheetml/2006/main" count="82" uniqueCount="70">
  <si>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JUDETUL SUCEAVA</t>
  </si>
  <si>
    <t xml:space="preserve"> Denumirea obiectivului</t>
  </si>
  <si>
    <t>Valoarea</t>
  </si>
  <si>
    <t xml:space="preserve"> </t>
  </si>
  <si>
    <t>totala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</si>
  <si>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</si>
  <si>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</si>
  <si>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</si>
  <si>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</si>
  <si>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</si>
  <si>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</si>
  <si>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</si>
  <si>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</si>
  <si>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</si>
  <si>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</si>
  <si>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</si>
  <si>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</si>
  <si>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</si>
  <si>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</si>
  <si>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</si>
  <si>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</si>
  <si>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</si>
  <si>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</si>
  <si>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</si>
  <si>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</si>
  <si>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</si>
  <si>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</si>
  <si>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</si>
  <si>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</si>
  <si>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</si>
  <si>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</si>
  <si>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</si>
  <si>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</si>
  <si>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</si>
  <si>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</si>
  <si>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</si>
  <si>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</si>
  <si>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</si>
  <si>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</si>
  <si>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</si>
  <si>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</si>
  <si>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</si>
  <si>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</si>
  <si>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</si>
  <si>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</si>
  <si>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</si>
  <si>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</si>
  <si>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 O T A L</t>
  </si>
  <si>
    <t>C.</t>
  </si>
  <si>
    <t>Alte cheltuieli de investiţii</t>
  </si>
  <si>
    <t>66.10 Sanatate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</si>
  <si>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</si>
  <si>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</si>
  <si>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 xml:space="preserve">             </t>
  </si>
  <si>
    <t xml:space="preserve">                                                                                           Viza CFP</t>
  </si>
  <si>
    <t>Primăria municipiului Câmpulung Moldovenesc</t>
  </si>
  <si>
    <t>Influente la lista de investiţii a bugetului instituțiilor publice și activităților finanțate integral sau parțial din venituri proprii pe anul 2019</t>
  </si>
  <si>
    <t xml:space="preserve">               Prevederi 2019</t>
  </si>
  <si>
    <t>CONSOLE TIP ATI</t>
  </si>
  <si>
    <t>MASA KINETO</t>
  </si>
  <si>
    <t>PATURI DE TIP ATI</t>
  </si>
  <si>
    <t>SISTEME DE CLIMATIZARE</t>
  </si>
  <si>
    <t>TARGA CU INALTIME AJUSTABILA</t>
  </si>
  <si>
    <t>HOLTER</t>
  </si>
  <si>
    <t>PROIECTARE SI LUCRARI DE REABILITARE ATI</t>
  </si>
  <si>
    <t xml:space="preserve"> LUCRARI DE REABILITARE ARHIVA</t>
  </si>
  <si>
    <t>Anexa nr.  4  la HCL nr.    /2019</t>
  </si>
  <si>
    <t>67.10.05.01 Sport</t>
  </si>
  <si>
    <t>Tractor pentru tuns iarba</t>
  </si>
  <si>
    <t>Presedinte de sedinta,                                                                                                                                                                                                                    Secretar general,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</si>
</sst>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  <numFmt numFmtId="181" formatCode="_-* #,##0_-;\-* #,##0_-;_-* &quot;-&quot;_-;_-@_-"/>
    <numFmt numFmtId="182" formatCode="_-* #,##0.00_-;\-* #,##0.00_-;_-* &quot;-&quot;??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4" fillId="22" borderId="2" applyNumberFormat="0" applyAlignment="0" applyProtection="0"/>
    <xf numFmtId="0" fontId="39" fillId="0" borderId="3" applyNumberFormat="0" applyFill="0" applyAlignment="0" applyProtection="0"/>
    <xf numFmtId="0" fontId="5" fillId="23" borderId="4" applyNumberFormat="0" applyAlignment="0" applyProtection="0"/>
    <xf numFmtId="0" fontId="4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1" borderId="8" applyNumberFormat="0" applyAlignment="0" applyProtection="0"/>
    <xf numFmtId="0" fontId="11" fillId="7" borderId="2" applyNumberFormat="0" applyAlignment="0" applyProtection="0"/>
    <xf numFmtId="0" fontId="42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0" fontId="23" fillId="31" borderId="18" xfId="0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4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5" fillId="31" borderId="18" xfId="0" applyNumberFormat="1" applyFont="1" applyFill="1" applyBorder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0" fontId="26" fillId="31" borderId="0" xfId="0" applyFont="1" applyFill="1" applyBorder="1" applyAlignment="1">
      <alignment/>
    </xf>
    <xf numFmtId="0" fontId="24" fillId="31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51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52" fillId="32" borderId="0" xfId="0" applyFont="1" applyFill="1" applyAlignment="1">
      <alignment horizontal="right" vertical="center"/>
    </xf>
    <xf numFmtId="0" fontId="53" fillId="32" borderId="0" xfId="0" applyFont="1" applyFill="1" applyAlignment="1">
      <alignment horizontal="right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Alignment="1">
      <alignment horizontal="right" vertical="center"/>
    </xf>
    <xf numFmtId="0" fontId="51" fillId="32" borderId="0" xfId="0" applyFont="1" applyFill="1" applyAlignment="1">
      <alignment horizontal="right" vertical="center"/>
    </xf>
    <xf numFmtId="0" fontId="52" fillId="3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55" fillId="32" borderId="0" xfId="0" applyFont="1" applyFill="1" applyAlignment="1">
      <alignment vertical="center"/>
    </xf>
    <xf numFmtId="0" fontId="55" fillId="32" borderId="0" xfId="0" applyFont="1" applyFill="1" applyAlignment="1">
      <alignment horizontal="right" vertical="center"/>
    </xf>
    <xf numFmtId="49" fontId="18" fillId="31" borderId="0" xfId="0" applyNumberFormat="1" applyFont="1" applyFill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3" fillId="32" borderId="0" xfId="0" applyFont="1" applyFill="1" applyAlignment="1">
      <alignment vertical="center"/>
    </xf>
    <xf numFmtId="0" fontId="36" fillId="0" borderId="34" xfId="60" applyFont="1" applyBorder="1" applyAlignment="1">
      <alignment horizontal="center"/>
      <protection/>
    </xf>
    <xf numFmtId="0" fontId="0" fillId="0" borderId="34" xfId="60" applyFont="1" applyBorder="1" applyAlignment="1">
      <alignment horizontal="center"/>
      <protection/>
    </xf>
    <xf numFmtId="0" fontId="0" fillId="0" borderId="34" xfId="60" applyBorder="1" applyAlignment="1">
      <alignment horizontal="center"/>
      <protection/>
    </xf>
    <xf numFmtId="0" fontId="36" fillId="0" borderId="34" xfId="60" applyFont="1" applyBorder="1" applyAlignment="1">
      <alignment horizontal="center"/>
      <protection/>
    </xf>
    <xf numFmtId="0" fontId="0" fillId="0" borderId="34" xfId="60" applyBorder="1" applyAlignment="1">
      <alignment horizontal="center"/>
      <protection/>
    </xf>
    <xf numFmtId="0" fontId="36" fillId="0" borderId="34" xfId="60" applyFont="1" applyBorder="1" applyAlignment="1">
      <alignment horizontal="center"/>
      <protection/>
    </xf>
    <xf numFmtId="0" fontId="0" fillId="0" borderId="34" xfId="60" applyBorder="1" applyAlignment="1">
      <alignment horizontal="center"/>
      <protection/>
    </xf>
    <xf numFmtId="0" fontId="36" fillId="0" borderId="34" xfId="60" applyFont="1" applyBorder="1" applyAlignment="1">
      <alignment horizontal="center"/>
      <protection/>
    </xf>
    <xf numFmtId="0" fontId="0" fillId="0" borderId="34" xfId="60" applyBorder="1" applyAlignment="1">
      <alignment horizontal="center"/>
      <protection/>
    </xf>
    <xf numFmtId="0" fontId="36" fillId="0" borderId="34" xfId="60" applyFont="1" applyBorder="1" applyAlignment="1">
      <alignment horizontal="center"/>
      <protection/>
    </xf>
    <xf numFmtId="0" fontId="0" fillId="0" borderId="34" xfId="60" applyFont="1" applyBorder="1" applyAlignment="1">
      <alignment horizontal="center"/>
      <protection/>
    </xf>
    <xf numFmtId="0" fontId="21" fillId="31" borderId="35" xfId="0" applyFont="1" applyFill="1" applyBorder="1" applyAlignment="1">
      <alignment/>
    </xf>
    <xf numFmtId="0" fontId="36" fillId="0" borderId="36" xfId="60" applyFont="1" applyBorder="1" applyAlignment="1">
      <alignment horizontal="center"/>
      <protection/>
    </xf>
    <xf numFmtId="3" fontId="25" fillId="31" borderId="35" xfId="0" applyNumberFormat="1" applyFont="1" applyFill="1" applyBorder="1" applyAlignment="1">
      <alignment/>
    </xf>
    <xf numFmtId="0" fontId="21" fillId="31" borderId="34" xfId="0" applyFont="1" applyFill="1" applyBorder="1" applyAlignment="1">
      <alignment/>
    </xf>
    <xf numFmtId="3" fontId="21" fillId="31" borderId="34" xfId="0" applyNumberFormat="1" applyFont="1" applyFill="1" applyBorder="1" applyAlignment="1">
      <alignment horizontal="right"/>
    </xf>
    <xf numFmtId="3" fontId="18" fillId="31" borderId="34" xfId="0" applyNumberFormat="1" applyFont="1" applyFill="1" applyBorder="1" applyAlignment="1">
      <alignment horizontal="right"/>
    </xf>
    <xf numFmtId="0" fontId="26" fillId="31" borderId="34" xfId="0" applyFont="1" applyFill="1" applyBorder="1" applyAlignment="1">
      <alignment/>
    </xf>
    <xf numFmtId="0" fontId="21" fillId="31" borderId="34" xfId="0" applyFont="1" applyFill="1" applyBorder="1" applyAlignment="1">
      <alignment/>
    </xf>
    <xf numFmtId="0" fontId="23" fillId="31" borderId="34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tă" xfId="61"/>
    <cellStyle name="Note" xfId="62"/>
    <cellStyle name="Output" xfId="63"/>
    <cellStyle name="Percent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4.57421875" style="8" customWidth="1"/>
    <col min="2" max="2" width="64.421875" style="8" customWidth="1"/>
    <col min="3" max="3" width="12.7109375" style="8" customWidth="1"/>
    <col min="4" max="4" width="12.8515625" style="8" customWidth="1"/>
    <col min="5" max="5" width="11.28125" style="8" customWidth="1"/>
    <col min="6" max="6" width="11.7109375" style="8" customWidth="1"/>
    <col min="7" max="7" width="7.421875" style="8" customWidth="1"/>
    <col min="8" max="8" width="6.00390625" style="8" customWidth="1"/>
    <col min="9" max="9" width="9.00390625" style="8" customWidth="1"/>
    <col min="10" max="10" width="11.140625" style="8" customWidth="1"/>
    <col min="11" max="11" width="11.00390625" style="8" customWidth="1"/>
    <col min="12" max="12" width="10.28125" style="8" customWidth="1"/>
    <col min="13" max="16384" width="9.140625" style="8" customWidth="1"/>
  </cols>
  <sheetData>
    <row r="1" spans="1:13" ht="15.75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2" ht="17.25" customHeight="1">
      <c r="A2" s="7"/>
      <c r="B2" s="1" t="s">
        <v>55</v>
      </c>
      <c r="C2" s="7"/>
      <c r="D2" s="7"/>
      <c r="E2" s="7"/>
      <c r="F2" s="7"/>
      <c r="G2" s="7"/>
      <c r="H2" s="7"/>
      <c r="I2" s="7"/>
      <c r="J2" s="1" t="s">
        <v>66</v>
      </c>
      <c r="K2" s="7"/>
      <c r="L2" s="7"/>
    </row>
    <row r="3" spans="1:13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5.25" customHeight="1">
      <c r="A4" s="50"/>
      <c r="B4" s="51" t="s">
        <v>56</v>
      </c>
      <c r="C4" s="52"/>
      <c r="D4" s="52"/>
      <c r="E4" s="52"/>
      <c r="F4" s="52"/>
      <c r="G4" s="52"/>
      <c r="H4" s="52"/>
      <c r="I4" s="52"/>
      <c r="J4" s="52"/>
      <c r="K4" s="52"/>
      <c r="L4" s="7"/>
      <c r="M4" s="7"/>
    </row>
    <row r="5" spans="1:13" ht="17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customHeight="1" thickBot="1">
      <c r="A6" s="53" t="s">
        <v>1</v>
      </c>
      <c r="B6" s="53"/>
      <c r="C6" s="9" t="s">
        <v>2</v>
      </c>
      <c r="D6" s="10" t="s">
        <v>2</v>
      </c>
      <c r="E6" s="54" t="s">
        <v>57</v>
      </c>
      <c r="F6" s="55"/>
      <c r="G6" s="55"/>
      <c r="H6" s="55"/>
      <c r="I6" s="55"/>
      <c r="J6" s="55"/>
      <c r="K6" s="55"/>
      <c r="L6" s="55"/>
      <c r="M6" s="7"/>
    </row>
    <row r="7" spans="1:13" ht="15" customHeight="1">
      <c r="A7" s="13" t="s">
        <v>3</v>
      </c>
      <c r="B7" s="14"/>
      <c r="C7" s="14" t="s">
        <v>4</v>
      </c>
      <c r="D7" s="15" t="s">
        <v>4</v>
      </c>
      <c r="E7" s="15"/>
      <c r="F7" s="13"/>
      <c r="G7" s="16"/>
      <c r="H7" s="16"/>
      <c r="I7" s="16"/>
      <c r="J7" s="16"/>
      <c r="K7" s="16"/>
      <c r="L7" s="16"/>
      <c r="M7" s="7"/>
    </row>
    <row r="8" spans="1:13" ht="12.75" customHeight="1">
      <c r="A8" s="13" t="s">
        <v>3</v>
      </c>
      <c r="B8" s="14"/>
      <c r="C8" s="14"/>
      <c r="D8" s="15" t="s">
        <v>5</v>
      </c>
      <c r="E8" s="15" t="s">
        <v>6</v>
      </c>
      <c r="F8" s="13" t="s">
        <v>7</v>
      </c>
      <c r="G8" s="16"/>
      <c r="H8" s="16"/>
      <c r="I8" s="16"/>
      <c r="J8" s="16"/>
      <c r="K8" s="16"/>
      <c r="L8" s="16"/>
      <c r="M8" s="7"/>
    </row>
    <row r="9" spans="1:13" ht="15.75" customHeight="1" thickBot="1">
      <c r="A9" s="13" t="s">
        <v>3</v>
      </c>
      <c r="B9" s="14"/>
      <c r="C9" s="14"/>
      <c r="D9" s="15" t="s">
        <v>8</v>
      </c>
      <c r="E9" s="15" t="s">
        <v>9</v>
      </c>
      <c r="F9" s="17"/>
      <c r="G9" s="18"/>
      <c r="H9" s="18"/>
      <c r="I9" s="18"/>
      <c r="J9" s="18"/>
      <c r="K9" s="18"/>
      <c r="L9" s="18"/>
      <c r="M9" s="7"/>
    </row>
    <row r="10" spans="1:13" ht="15" customHeight="1" thickBot="1">
      <c r="A10" s="13" t="s">
        <v>3</v>
      </c>
      <c r="B10" s="14" t="s">
        <v>3</v>
      </c>
      <c r="C10" s="14"/>
      <c r="D10" s="15"/>
      <c r="E10" s="15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6</v>
      </c>
      <c r="K10" s="19" t="s">
        <v>15</v>
      </c>
      <c r="L10" s="20"/>
      <c r="M10" s="7"/>
    </row>
    <row r="11" spans="1:13" ht="15" customHeight="1">
      <c r="A11" s="13"/>
      <c r="B11" s="14"/>
      <c r="C11" s="14"/>
      <c r="D11" s="15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19</v>
      </c>
      <c r="J11" s="15" t="s">
        <v>20</v>
      </c>
      <c r="K11" s="15" t="s">
        <v>21</v>
      </c>
      <c r="L11" s="13" t="s">
        <v>22</v>
      </c>
      <c r="M11" s="7"/>
    </row>
    <row r="12" spans="1:13" ht="14.25" customHeight="1">
      <c r="A12" s="13"/>
      <c r="B12" s="14"/>
      <c r="C12" s="14"/>
      <c r="D12" s="15"/>
      <c r="E12" s="15"/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  <c r="K12" s="15" t="s">
        <v>28</v>
      </c>
      <c r="L12" s="13" t="s">
        <v>29</v>
      </c>
      <c r="M12" s="7"/>
    </row>
    <row r="13" spans="1:13" ht="15" customHeight="1">
      <c r="A13" s="13"/>
      <c r="B13" s="14"/>
      <c r="C13" s="14"/>
      <c r="D13" s="15"/>
      <c r="E13" s="15"/>
      <c r="F13" s="15"/>
      <c r="G13" s="15"/>
      <c r="H13" s="15"/>
      <c r="I13" s="15" t="s">
        <v>30</v>
      </c>
      <c r="J13" s="15" t="s">
        <v>31</v>
      </c>
      <c r="K13" s="15" t="s">
        <v>32</v>
      </c>
      <c r="L13" s="13" t="s">
        <v>33</v>
      </c>
      <c r="M13" s="7"/>
    </row>
    <row r="14" spans="1:13" ht="14.25" customHeight="1">
      <c r="A14" s="13"/>
      <c r="B14" s="14"/>
      <c r="C14" s="14"/>
      <c r="D14" s="15"/>
      <c r="E14" s="15"/>
      <c r="F14" s="15"/>
      <c r="G14" s="15"/>
      <c r="H14" s="15"/>
      <c r="I14" s="15" t="s">
        <v>34</v>
      </c>
      <c r="J14" s="15" t="s">
        <v>35</v>
      </c>
      <c r="K14" s="16"/>
      <c r="L14" s="13" t="s">
        <v>28</v>
      </c>
      <c r="M14" s="7"/>
    </row>
    <row r="15" spans="1:13" ht="17.25" customHeight="1" thickBo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6"/>
      <c r="L15" s="13" t="s">
        <v>36</v>
      </c>
      <c r="M15" s="7"/>
    </row>
    <row r="16" spans="1:13" s="25" customFormat="1" ht="14.25" customHeight="1" thickBot="1">
      <c r="A16" s="11"/>
      <c r="B16" s="21">
        <v>1</v>
      </c>
      <c r="C16" s="22" t="s">
        <v>37</v>
      </c>
      <c r="D16" s="22" t="s">
        <v>38</v>
      </c>
      <c r="E16" s="22" t="s">
        <v>39</v>
      </c>
      <c r="F16" s="22" t="s">
        <v>40</v>
      </c>
      <c r="G16" s="22" t="s">
        <v>41</v>
      </c>
      <c r="H16" s="23" t="s">
        <v>42</v>
      </c>
      <c r="I16" s="22" t="s">
        <v>43</v>
      </c>
      <c r="J16" s="22" t="s">
        <v>44</v>
      </c>
      <c r="K16" s="23" t="s">
        <v>45</v>
      </c>
      <c r="L16" s="22" t="s">
        <v>46</v>
      </c>
      <c r="M16" s="24"/>
    </row>
    <row r="17" spans="1:13" s="30" customFormat="1" ht="15.75" customHeight="1">
      <c r="A17" s="26" t="s">
        <v>47</v>
      </c>
      <c r="B17" s="27"/>
      <c r="C17" s="28">
        <f>C18+C29</f>
        <v>189490</v>
      </c>
      <c r="D17" s="28">
        <f>D18+D29</f>
        <v>189490</v>
      </c>
      <c r="E17" s="28">
        <f>E18+E29</f>
        <v>189490</v>
      </c>
      <c r="F17" s="28">
        <f>F18+F29</f>
        <v>189490</v>
      </c>
      <c r="G17" s="28">
        <f aca="true" t="shared" si="0" ref="G17:L17">G18</f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9"/>
    </row>
    <row r="18" spans="1:13" s="3" customFormat="1" ht="18.75" customHeight="1">
      <c r="A18" s="4" t="s">
        <v>50</v>
      </c>
      <c r="B18" s="5"/>
      <c r="C18" s="6">
        <f>C19</f>
        <v>173490</v>
      </c>
      <c r="D18" s="6">
        <f>D19</f>
        <v>173490</v>
      </c>
      <c r="E18" s="6">
        <f>E19</f>
        <v>173490</v>
      </c>
      <c r="F18" s="6">
        <f>F19</f>
        <v>173490</v>
      </c>
      <c r="G18" s="6"/>
      <c r="H18" s="6"/>
      <c r="I18" s="6"/>
      <c r="J18" s="6"/>
      <c r="K18" s="6"/>
      <c r="L18" s="6"/>
      <c r="M18" s="2"/>
    </row>
    <row r="19" spans="1:13" s="3" customFormat="1" ht="18.75" customHeight="1">
      <c r="A19" s="4" t="s">
        <v>48</v>
      </c>
      <c r="B19" s="5" t="s">
        <v>49</v>
      </c>
      <c r="C19" s="6">
        <f>SUM(C20:C28)</f>
        <v>173490</v>
      </c>
      <c r="D19" s="6">
        <f>SUM(D20:D28)</f>
        <v>173490</v>
      </c>
      <c r="E19" s="6">
        <f>SUM(E20:E28)</f>
        <v>173490</v>
      </c>
      <c r="F19" s="6">
        <f>SUM(F20:F28)</f>
        <v>173490</v>
      </c>
      <c r="G19" s="6"/>
      <c r="H19" s="6"/>
      <c r="I19" s="6"/>
      <c r="J19" s="6"/>
      <c r="K19" s="6"/>
      <c r="L19" s="6"/>
      <c r="M19" s="2"/>
    </row>
    <row r="20" spans="1:13" s="3" customFormat="1" ht="18.75" customHeight="1">
      <c r="A20" s="4"/>
      <c r="B20" s="58" t="s">
        <v>58</v>
      </c>
      <c r="C20" s="65">
        <v>-22000</v>
      </c>
      <c r="D20" s="63">
        <v>-22000</v>
      </c>
      <c r="E20" s="61">
        <v>-22000</v>
      </c>
      <c r="F20" s="59">
        <v>-22000</v>
      </c>
      <c r="G20" s="6"/>
      <c r="H20" s="6"/>
      <c r="I20" s="6"/>
      <c r="J20" s="6"/>
      <c r="K20" s="6"/>
      <c r="L20" s="6"/>
      <c r="M20" s="2"/>
    </row>
    <row r="21" spans="1:13" ht="18.75" customHeight="1">
      <c r="A21" s="31"/>
      <c r="B21" s="58" t="s">
        <v>59</v>
      </c>
      <c r="C21" s="65">
        <v>-20000</v>
      </c>
      <c r="D21" s="63">
        <v>-20000</v>
      </c>
      <c r="E21" s="61">
        <v>-20000</v>
      </c>
      <c r="F21" s="59">
        <v>-20000</v>
      </c>
      <c r="G21" s="32"/>
      <c r="H21" s="32"/>
      <c r="I21" s="32"/>
      <c r="J21" s="32"/>
      <c r="K21" s="32"/>
      <c r="L21" s="32"/>
      <c r="M21" s="7"/>
    </row>
    <row r="22" spans="1:13" ht="18.75" customHeight="1">
      <c r="A22" s="31"/>
      <c r="B22" s="57" t="s">
        <v>60</v>
      </c>
      <c r="C22" s="66">
        <v>92000</v>
      </c>
      <c r="D22" s="64">
        <v>92000</v>
      </c>
      <c r="E22" s="62">
        <v>92000</v>
      </c>
      <c r="F22" s="60">
        <v>92000</v>
      </c>
      <c r="G22" s="32"/>
      <c r="H22" s="32"/>
      <c r="I22" s="32"/>
      <c r="J22" s="32"/>
      <c r="K22" s="32"/>
      <c r="L22" s="32"/>
      <c r="M22" s="7"/>
    </row>
    <row r="23" spans="1:13" ht="18.75" customHeight="1">
      <c r="A23" s="31"/>
      <c r="B23" s="57" t="s">
        <v>60</v>
      </c>
      <c r="C23" s="66">
        <v>50400</v>
      </c>
      <c r="D23" s="64">
        <v>50400</v>
      </c>
      <c r="E23" s="62">
        <v>50400</v>
      </c>
      <c r="F23" s="60">
        <v>50400</v>
      </c>
      <c r="G23" s="32"/>
      <c r="H23" s="32"/>
      <c r="I23" s="32"/>
      <c r="J23" s="32"/>
      <c r="K23" s="32"/>
      <c r="L23" s="32"/>
      <c r="M23" s="7"/>
    </row>
    <row r="24" spans="1:13" ht="18.75" customHeight="1">
      <c r="A24" s="31"/>
      <c r="B24" s="57" t="s">
        <v>61</v>
      </c>
      <c r="C24" s="66">
        <v>47840</v>
      </c>
      <c r="D24" s="64">
        <v>47840</v>
      </c>
      <c r="E24" s="62">
        <v>47840</v>
      </c>
      <c r="F24" s="60">
        <v>47840</v>
      </c>
      <c r="G24" s="32"/>
      <c r="H24" s="32"/>
      <c r="I24" s="32"/>
      <c r="J24" s="32"/>
      <c r="K24" s="32"/>
      <c r="L24" s="32"/>
      <c r="M24" s="7"/>
    </row>
    <row r="25" spans="1:13" ht="33.75" customHeight="1">
      <c r="A25" s="68"/>
      <c r="B25" s="69" t="s">
        <v>62</v>
      </c>
      <c r="C25" s="69">
        <v>18700</v>
      </c>
      <c r="D25" s="69">
        <v>18700</v>
      </c>
      <c r="E25" s="69">
        <v>18700</v>
      </c>
      <c r="F25" s="69">
        <v>18700</v>
      </c>
      <c r="G25" s="70"/>
      <c r="H25" s="70"/>
      <c r="I25" s="70"/>
      <c r="J25" s="70"/>
      <c r="K25" s="70"/>
      <c r="L25" s="70"/>
      <c r="M25" s="7"/>
    </row>
    <row r="26" spans="1:13" s="33" customFormat="1" ht="15" customHeight="1">
      <c r="A26" s="71"/>
      <c r="B26" s="66" t="s">
        <v>63</v>
      </c>
      <c r="C26" s="66">
        <v>17000</v>
      </c>
      <c r="D26" s="66">
        <v>17000</v>
      </c>
      <c r="E26" s="66">
        <v>17000</v>
      </c>
      <c r="F26" s="66">
        <v>17000</v>
      </c>
      <c r="G26" s="72"/>
      <c r="H26" s="72"/>
      <c r="I26" s="72"/>
      <c r="J26" s="72"/>
      <c r="K26" s="72"/>
      <c r="L26" s="72"/>
      <c r="M26" s="34"/>
    </row>
    <row r="27" spans="1:13" s="33" customFormat="1" ht="15.75" customHeight="1" hidden="1">
      <c r="A27" s="71"/>
      <c r="B27" s="66" t="s">
        <v>64</v>
      </c>
      <c r="C27" s="66">
        <v>50550</v>
      </c>
      <c r="D27" s="66">
        <v>50550</v>
      </c>
      <c r="E27" s="66">
        <v>50550</v>
      </c>
      <c r="F27" s="66">
        <v>50550</v>
      </c>
      <c r="G27" s="72"/>
      <c r="H27" s="72"/>
      <c r="I27" s="72"/>
      <c r="J27" s="72"/>
      <c r="K27" s="73"/>
      <c r="L27" s="72"/>
      <c r="M27" s="34"/>
    </row>
    <row r="28" spans="1:13" s="33" customFormat="1" ht="15" customHeight="1">
      <c r="A28" s="71"/>
      <c r="B28" s="67" t="s">
        <v>65</v>
      </c>
      <c r="C28" s="65">
        <v>-61000</v>
      </c>
      <c r="D28" s="65">
        <v>-61000</v>
      </c>
      <c r="E28" s="65">
        <v>-61000</v>
      </c>
      <c r="F28" s="65">
        <v>-61000</v>
      </c>
      <c r="G28" s="74"/>
      <c r="H28" s="72"/>
      <c r="I28" s="72"/>
      <c r="J28" s="72"/>
      <c r="K28" s="73"/>
      <c r="L28" s="72"/>
      <c r="M28" s="34"/>
    </row>
    <row r="29" spans="1:13" s="33" customFormat="1" ht="15" customHeight="1">
      <c r="A29" s="75" t="s">
        <v>67</v>
      </c>
      <c r="B29" s="67"/>
      <c r="C29" s="65">
        <v>16000</v>
      </c>
      <c r="D29" s="65">
        <v>16000</v>
      </c>
      <c r="E29" s="65">
        <v>16000</v>
      </c>
      <c r="F29" s="65">
        <v>16000</v>
      </c>
      <c r="G29" s="74"/>
      <c r="H29" s="72"/>
      <c r="I29" s="72"/>
      <c r="J29" s="72"/>
      <c r="K29" s="73"/>
      <c r="L29" s="72"/>
      <c r="M29" s="34"/>
    </row>
    <row r="30" spans="1:13" s="33" customFormat="1" ht="15" customHeight="1">
      <c r="A30" s="75" t="s">
        <v>48</v>
      </c>
      <c r="B30" s="76" t="s">
        <v>49</v>
      </c>
      <c r="C30" s="65">
        <v>16000</v>
      </c>
      <c r="D30" s="65">
        <v>16000</v>
      </c>
      <c r="E30" s="65">
        <v>16000</v>
      </c>
      <c r="F30" s="65">
        <v>16000</v>
      </c>
      <c r="G30" s="74"/>
      <c r="H30" s="72"/>
      <c r="I30" s="72"/>
      <c r="J30" s="72"/>
      <c r="K30" s="73"/>
      <c r="L30" s="72"/>
      <c r="M30" s="34"/>
    </row>
    <row r="31" spans="1:13" s="33" customFormat="1" ht="15" customHeight="1">
      <c r="A31" s="75"/>
      <c r="B31" s="76" t="s">
        <v>68</v>
      </c>
      <c r="C31" s="65">
        <v>16000</v>
      </c>
      <c r="D31" s="65">
        <v>16000</v>
      </c>
      <c r="E31" s="65">
        <v>16000</v>
      </c>
      <c r="F31" s="65">
        <v>16000</v>
      </c>
      <c r="G31" s="74"/>
      <c r="H31" s="72"/>
      <c r="I31" s="72"/>
      <c r="J31" s="72"/>
      <c r="K31" s="73"/>
      <c r="L31" s="72"/>
      <c r="M31" s="34"/>
    </row>
    <row r="32" spans="1:13" ht="18" customHeight="1">
      <c r="A32" s="38"/>
      <c r="B32" s="39" t="s">
        <v>51</v>
      </c>
      <c r="C32" s="38"/>
      <c r="D32" s="40"/>
      <c r="E32" s="41"/>
      <c r="F32" s="42"/>
      <c r="G32" s="43"/>
      <c r="H32" s="44"/>
      <c r="I32" s="44"/>
      <c r="J32" s="44"/>
      <c r="K32" s="40"/>
      <c r="L32" s="44"/>
      <c r="M32" s="16"/>
    </row>
    <row r="33" spans="1:13" ht="18" customHeight="1">
      <c r="A33" s="45"/>
      <c r="B33" s="39" t="s">
        <v>52</v>
      </c>
      <c r="C33" s="45"/>
      <c r="D33" s="45"/>
      <c r="E33" s="41"/>
      <c r="F33" s="41"/>
      <c r="G33" s="41"/>
      <c r="H33" s="40"/>
      <c r="I33" s="40"/>
      <c r="J33" s="40"/>
      <c r="K33" s="40"/>
      <c r="L33" s="40"/>
      <c r="M33" s="16"/>
    </row>
    <row r="34" spans="1:13" s="33" customFormat="1" ht="12" customHeight="1">
      <c r="A34" s="45"/>
      <c r="B34" s="46"/>
      <c r="C34" s="40"/>
      <c r="D34" s="40"/>
      <c r="E34" s="56"/>
      <c r="F34" s="56"/>
      <c r="G34" s="56"/>
      <c r="H34" s="40"/>
      <c r="I34" s="40"/>
      <c r="J34" s="40"/>
      <c r="K34" s="40"/>
      <c r="L34" s="40"/>
      <c r="M34" s="35"/>
    </row>
    <row r="35" spans="1:13" s="33" customFormat="1" ht="12" customHeight="1">
      <c r="A35" s="38"/>
      <c r="B35" s="47" t="s">
        <v>54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5"/>
    </row>
    <row r="36" spans="1:13" ht="12" customHeight="1">
      <c r="A36" s="38"/>
      <c r="B36" s="46"/>
      <c r="C36" s="40"/>
      <c r="D36" s="40"/>
      <c r="E36" s="44"/>
      <c r="F36" s="44"/>
      <c r="G36" s="44"/>
      <c r="H36" s="44"/>
      <c r="I36" s="44"/>
      <c r="J36" s="44"/>
      <c r="K36" s="40"/>
      <c r="L36" s="44"/>
      <c r="M36" s="36"/>
    </row>
    <row r="37" spans="1:13" s="30" customFormat="1" ht="12" customHeight="1">
      <c r="A37" s="45"/>
      <c r="B37" s="4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7"/>
    </row>
    <row r="38" spans="1:13" s="33" customFormat="1" ht="12" customHeight="1">
      <c r="A38" s="48"/>
      <c r="B38" s="4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5"/>
    </row>
    <row r="39" spans="1:13" ht="12" customHeight="1">
      <c r="A39" s="38"/>
      <c r="B39" s="39" t="s">
        <v>69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36"/>
    </row>
    <row r="40" spans="1:13" ht="12" customHeight="1">
      <c r="A40" s="45"/>
      <c r="B40" s="46" t="s">
        <v>53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6"/>
    </row>
    <row r="41" spans="1:13" ht="12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4">
    <mergeCell ref="B4:K4"/>
    <mergeCell ref="A6:B6"/>
    <mergeCell ref="E6:L6"/>
    <mergeCell ref="E34:G3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2019-08-21T09:57:24Z</cp:lastPrinted>
  <dcterms:created xsi:type="dcterms:W3CDTF">2018-01-30T10:54:14Z</dcterms:created>
  <dcterms:modified xsi:type="dcterms:W3CDTF">2019-08-21T09:58:01Z</dcterms:modified>
  <cp:category/>
  <cp:version/>
  <cp:contentType/>
  <cp:contentStatus/>
</cp:coreProperties>
</file>