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45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<sst xmlns="http://schemas.openxmlformats.org/spreadsheetml/2006/main" count="73" uniqueCount="62">
  <si>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JUDETUL SUCEAVA</t>
  </si>
  <si>
    <t>CONSILIUL LOCAL AL MUNICIPIULUI CÂMPULUNG MOLDOVENESC</t>
  </si>
  <si>
    <t>Influențe la lista de investiții a bugetului local pentru anul 2023</t>
  </si>
  <si>
    <t xml:space="preserve"> Denumirea obiectivului</t>
  </si>
  <si>
    <t>Valoarea totala</t>
  </si>
  <si>
    <t>Valoarea</t>
  </si>
  <si>
    <t xml:space="preserve">               Prevederi 2023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</si>
  <si>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</si>
  <si>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</si>
  <si>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</si>
  <si>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</si>
  <si>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</si>
  <si>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</si>
  <si>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</si>
  <si>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</si>
  <si>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</si>
  <si>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Fonduri</t>
  </si>
  <si>
    <t>din care :</t>
  </si>
  <si>
    <t>col.9)</t>
  </si>
  <si>
    <t>proprii</t>
  </si>
  <si>
    <t>bancare</t>
  </si>
  <si>
    <t>nerambrs.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</si>
  <si>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</si>
  <si>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</si>
  <si>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</si>
  <si>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</si>
  <si>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</si>
  <si>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</si>
  <si>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</si>
  <si>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</si>
  <si>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</si>
  <si>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</si>
  <si>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</si>
  <si>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</si>
  <si>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</si>
  <si>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</si>
  <si>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</si>
  <si>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</si>
  <si>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</si>
  <si>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</si>
  <si>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</si>
  <si>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</si>
  <si>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</si>
  <si>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</si>
  <si>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TOTAL INVESTITII TITLUL 58+TITLUL 70+TITLUL 55+TITLUL 51</t>
  </si>
  <si>
    <t>Total titlul 70</t>
  </si>
  <si>
    <t>B.</t>
  </si>
  <si>
    <t>Lucrări noi</t>
  </si>
  <si>
    <t>A.</t>
  </si>
  <si>
    <t>Lucrari in continuare</t>
  </si>
  <si>
    <t>C.</t>
  </si>
  <si>
    <t>Alte cheltuieli de investiţii</t>
  </si>
  <si>
    <t>Primar,                                                                              Director executiv,</t>
  </si>
  <si>
    <t>Negura Mihaita                                                                                                Florescu Iuliana-Georgeta</t>
  </si>
  <si>
    <t>Viza CFP</t>
  </si>
  <si>
    <t>Presedinte de sedinta,                                                                                       Secretar general,</t>
  </si>
  <si>
    <t xml:space="preserve">Erhan Rodica </t>
  </si>
  <si>
    <t>Cap. 67.02 Cultura, recreere si religie</t>
  </si>
  <si>
    <t>Mobilier si dotari Bibioteca municipala</t>
  </si>
  <si>
    <t>Reabilitare instalație termică la Grădinițele cu program prelungit din str. Sirenei nr 3 și nr. 5</t>
  </si>
  <si>
    <t>Cap. 65.02 Învățământ</t>
  </si>
  <si>
    <t>ANEXA NR. 2 LA HCL NR.49/2023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</si>
</sst>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#,##0&quot; &quot;;&quot;(&quot;#,##0&quot;)&quot;"/>
    <numFmt numFmtId="179" formatCode="#,##0&quot; &quot;;&quot;-&quot;#,##0&quot; &quot;"/>
    <numFmt numFmtId="180" formatCode="#,##0;&quot;-&quot;#,##0"/>
  </numFmts>
  <fonts count="60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49" fontId="49" fillId="34" borderId="11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4" xfId="0" applyFont="1" applyFill="1" applyBorder="1" applyAlignment="1">
      <alignment horizontal="left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37" fontId="51" fillId="34" borderId="21" xfId="0" applyNumberFormat="1" applyFont="1" applyFill="1" applyBorder="1" applyAlignment="1">
      <alignment horizontal="center" vertical="top"/>
    </xf>
    <xf numFmtId="0" fontId="51" fillId="34" borderId="21" xfId="0" applyFont="1" applyFill="1" applyBorder="1" applyAlignment="1">
      <alignment horizontal="center" vertical="top" wrapText="1"/>
    </xf>
    <xf numFmtId="0" fontId="51" fillId="34" borderId="21" xfId="0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37" fontId="51" fillId="36" borderId="21" xfId="0" applyNumberFormat="1" applyFont="1" applyFill="1" applyBorder="1" applyAlignment="1">
      <alignment horizontal="center"/>
    </xf>
    <xf numFmtId="0" fontId="53" fillId="37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3" fontId="55" fillId="38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56" fillId="39" borderId="21" xfId="0" applyFont="1" applyFill="1" applyBorder="1" applyAlignment="1">
      <alignment horizontal="center"/>
    </xf>
    <xf numFmtId="0" fontId="53" fillId="39" borderId="21" xfId="0" applyFont="1" applyFill="1" applyBorder="1" applyAlignment="1">
      <alignment horizontal="center"/>
    </xf>
    <xf numFmtId="0" fontId="53" fillId="40" borderId="21" xfId="0" applyFont="1" applyFill="1" applyBorder="1" applyAlignment="1">
      <alignment horizontal="left"/>
    </xf>
    <xf numFmtId="0" fontId="56" fillId="40" borderId="21" xfId="0" applyFont="1" applyFill="1" applyBorder="1" applyAlignment="1">
      <alignment horizontal="center"/>
    </xf>
    <xf numFmtId="1" fontId="56" fillId="40" borderId="21" xfId="0" applyNumberFormat="1" applyFont="1" applyFill="1" applyBorder="1" applyAlignment="1">
      <alignment horizontal="center"/>
    </xf>
    <xf numFmtId="1" fontId="53" fillId="39" borderId="21" xfId="0" applyNumberFormat="1" applyFont="1" applyFill="1" applyBorder="1" applyAlignment="1">
      <alignment horizontal="center"/>
    </xf>
    <xf numFmtId="0" fontId="57" fillId="41" borderId="25" xfId="0" applyFont="1" applyFill="1" applyBorder="1" applyAlignment="1">
      <alignment horizontal="center"/>
    </xf>
    <xf numFmtId="0" fontId="55" fillId="41" borderId="25" xfId="0" applyFont="1" applyFill="1" applyBorder="1" applyAlignment="1">
      <alignment horizontal="center" wrapText="1"/>
    </xf>
    <xf numFmtId="180" fontId="55" fillId="41" borderId="25" xfId="0" applyNumberFormat="1" applyFont="1" applyFill="1" applyBorder="1" applyAlignment="1">
      <alignment horizontal="center"/>
    </xf>
    <xf numFmtId="180" fontId="58" fillId="41" borderId="25" xfId="0" applyNumberFormat="1" applyFont="1" applyFill="1" applyBorder="1" applyAlignment="1">
      <alignment horizontal="center"/>
    </xf>
    <xf numFmtId="0" fontId="59" fillId="34" borderId="21" xfId="0" applyFont="1" applyFill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 vertical="top" wrapText="1"/>
    </xf>
    <xf numFmtId="0" fontId="51" fillId="34" borderId="27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I1" sqref="I1"/>
    </sheetView>
  </sheetViews>
  <sheetFormatPr defaultColWidth="9.140625" defaultRowHeight="12.75"/>
  <cols>
    <col min="1" max="1" width="4.00390625" style="3" customWidth="1"/>
    <col min="2" max="2" width="37.8515625" style="3" customWidth="1"/>
    <col min="3" max="3" width="10.421875" style="3" customWidth="1"/>
    <col min="4" max="4" width="12.57421875" style="3" customWidth="1"/>
    <col min="5" max="5" width="10.421875" style="3" customWidth="1"/>
    <col min="6" max="6" width="8.00390625" style="3" customWidth="1"/>
    <col min="7" max="7" width="7.140625" style="3" customWidth="1"/>
    <col min="8" max="8" width="7.57421875" style="3" customWidth="1"/>
    <col min="9" max="9" width="10.8515625" style="3" customWidth="1"/>
    <col min="10" max="10" width="10.421875" style="3" customWidth="1"/>
    <col min="11" max="11" width="9.7109375" style="3" customWidth="1"/>
    <col min="12" max="12" width="9.8515625" style="3" customWidth="1"/>
    <col min="13" max="16384" width="9.140625" style="3" customWidth="1"/>
  </cols>
  <sheetData>
    <row r="1" spans="2:11" ht="12.75" customHeight="1">
      <c r="B1" s="3" t="s">
        <v>0</v>
      </c>
      <c r="I1" s="3" t="s">
        <v>61</v>
      </c>
      <c r="K1" s="27"/>
    </row>
    <row r="2" ht="11.25">
      <c r="B2" s="3" t="s">
        <v>1</v>
      </c>
    </row>
    <row r="3" ht="14.25" customHeight="1"/>
    <row r="4" spans="3:11" ht="11.25">
      <c r="C4" s="42" t="s">
        <v>2</v>
      </c>
      <c r="D4" s="42"/>
      <c r="E4" s="42"/>
      <c r="F4" s="42"/>
      <c r="G4" s="42"/>
      <c r="H4" s="42"/>
      <c r="I4" s="42"/>
      <c r="J4" s="42"/>
      <c r="K4" s="42"/>
    </row>
    <row r="5" spans="1:12" ht="21.75" customHeight="1">
      <c r="A5" s="43" t="s">
        <v>3</v>
      </c>
      <c r="B5" s="44"/>
      <c r="C5" s="6" t="s">
        <v>4</v>
      </c>
      <c r="D5" s="5" t="s">
        <v>5</v>
      </c>
      <c r="E5" s="7"/>
      <c r="F5" s="8"/>
      <c r="G5" s="8"/>
      <c r="H5" s="8" t="s">
        <v>6</v>
      </c>
      <c r="I5" s="8"/>
      <c r="J5" s="8"/>
      <c r="K5" s="8"/>
      <c r="L5" s="28"/>
    </row>
    <row r="6" spans="1:12" ht="10.5" customHeight="1">
      <c r="A6" s="9" t="s">
        <v>7</v>
      </c>
      <c r="B6" s="10"/>
      <c r="C6" s="10"/>
      <c r="D6" s="10" t="s">
        <v>8</v>
      </c>
      <c r="E6" s="11"/>
      <c r="F6" s="9"/>
      <c r="G6" s="12"/>
      <c r="H6" s="12"/>
      <c r="I6" s="12"/>
      <c r="J6" s="12"/>
      <c r="K6" s="12"/>
      <c r="L6" s="29"/>
    </row>
    <row r="7" spans="1:12" ht="10.5" customHeight="1">
      <c r="A7" s="9" t="s">
        <v>7</v>
      </c>
      <c r="B7" s="10"/>
      <c r="C7" s="10"/>
      <c r="D7" s="10">
        <v>2023</v>
      </c>
      <c r="E7" s="11" t="s">
        <v>9</v>
      </c>
      <c r="F7" s="13" t="s">
        <v>10</v>
      </c>
      <c r="G7" s="12"/>
      <c r="H7" s="12"/>
      <c r="I7" s="12"/>
      <c r="J7" s="12"/>
      <c r="K7" s="12"/>
      <c r="L7" s="29"/>
    </row>
    <row r="8" spans="1:12" ht="10.5" customHeight="1">
      <c r="A8" s="9" t="s">
        <v>7</v>
      </c>
      <c r="B8" s="10"/>
      <c r="C8" s="10"/>
      <c r="D8" s="10"/>
      <c r="E8" s="11" t="s">
        <v>11</v>
      </c>
      <c r="F8" s="14"/>
      <c r="G8" s="15"/>
      <c r="H8" s="15"/>
      <c r="I8" s="15"/>
      <c r="J8" s="15"/>
      <c r="K8" s="15"/>
      <c r="L8" s="29"/>
    </row>
    <row r="9" spans="1:12" ht="10.5" customHeight="1">
      <c r="A9" s="9" t="s">
        <v>7</v>
      </c>
      <c r="B9" s="10" t="s">
        <v>7</v>
      </c>
      <c r="C9" s="10"/>
      <c r="D9" s="10"/>
      <c r="E9" s="11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6" t="s">
        <v>9</v>
      </c>
      <c r="K9" s="7" t="s">
        <v>17</v>
      </c>
      <c r="L9" s="29"/>
    </row>
    <row r="10" spans="1:12" ht="10.5" customHeight="1">
      <c r="A10" s="9"/>
      <c r="B10" s="10"/>
      <c r="C10" s="10"/>
      <c r="D10" s="10"/>
      <c r="E10" s="11" t="s">
        <v>18</v>
      </c>
      <c r="F10" s="11" t="s">
        <v>19</v>
      </c>
      <c r="G10" s="11" t="s">
        <v>20</v>
      </c>
      <c r="H10" s="11" t="s">
        <v>20</v>
      </c>
      <c r="I10" s="11" t="s">
        <v>21</v>
      </c>
      <c r="J10" s="11" t="s">
        <v>22</v>
      </c>
      <c r="K10" s="9" t="s">
        <v>23</v>
      </c>
      <c r="L10" s="29" t="s">
        <v>24</v>
      </c>
    </row>
    <row r="11" spans="1:12" ht="10.5" customHeight="1">
      <c r="A11" s="9"/>
      <c r="B11" s="10"/>
      <c r="C11" s="10"/>
      <c r="D11" s="10"/>
      <c r="E11" s="11"/>
      <c r="F11" s="11" t="s">
        <v>25</v>
      </c>
      <c r="G11" s="11" t="s">
        <v>26</v>
      </c>
      <c r="H11" s="11" t="s">
        <v>27</v>
      </c>
      <c r="I11" s="11"/>
      <c r="J11" s="11" t="s">
        <v>28</v>
      </c>
      <c r="K11" s="9" t="s">
        <v>29</v>
      </c>
      <c r="L11" s="29" t="s">
        <v>30</v>
      </c>
    </row>
    <row r="12" spans="1:12" ht="10.5" customHeight="1">
      <c r="A12" s="9"/>
      <c r="B12" s="10"/>
      <c r="C12" s="10"/>
      <c r="D12" s="10"/>
      <c r="E12" s="11"/>
      <c r="F12" s="11"/>
      <c r="G12" s="11"/>
      <c r="H12" s="11"/>
      <c r="I12" s="11"/>
      <c r="J12" s="11" t="s">
        <v>31</v>
      </c>
      <c r="K12" s="9" t="s">
        <v>32</v>
      </c>
      <c r="L12" s="29" t="s">
        <v>33</v>
      </c>
    </row>
    <row r="13" spans="1:12" ht="10.5" customHeight="1">
      <c r="A13" s="9"/>
      <c r="B13" s="10"/>
      <c r="C13" s="10"/>
      <c r="D13" s="10"/>
      <c r="E13" s="11"/>
      <c r="F13" s="11"/>
      <c r="G13" s="11"/>
      <c r="H13" s="11"/>
      <c r="I13" s="11"/>
      <c r="J13" s="11" t="s">
        <v>34</v>
      </c>
      <c r="K13" s="12"/>
      <c r="L13" s="29" t="s">
        <v>29</v>
      </c>
    </row>
    <row r="14" spans="1:12" ht="12.75" customHeight="1" hidden="1">
      <c r="A14" s="9"/>
      <c r="B14" s="10"/>
      <c r="C14" s="10"/>
      <c r="D14" s="10"/>
      <c r="E14" s="11"/>
      <c r="F14" s="11"/>
      <c r="G14" s="11"/>
      <c r="H14" s="11"/>
      <c r="I14" s="11"/>
      <c r="J14" s="11"/>
      <c r="K14" s="12"/>
      <c r="L14" s="30" t="s">
        <v>35</v>
      </c>
    </row>
    <row r="15" spans="1:12" s="1" customFormat="1" ht="11.25" customHeight="1">
      <c r="A15" s="4"/>
      <c r="B15" s="5">
        <v>1</v>
      </c>
      <c r="C15" s="5">
        <v>2</v>
      </c>
      <c r="D15" s="16">
        <v>3</v>
      </c>
      <c r="E15" s="16" t="s">
        <v>36</v>
      </c>
      <c r="F15" s="16" t="s">
        <v>37</v>
      </c>
      <c r="G15" s="16" t="s">
        <v>38</v>
      </c>
      <c r="H15" s="17" t="s">
        <v>39</v>
      </c>
      <c r="I15" s="16" t="s">
        <v>40</v>
      </c>
      <c r="J15" s="16" t="s">
        <v>41</v>
      </c>
      <c r="K15" s="17" t="s">
        <v>42</v>
      </c>
      <c r="L15" s="28" t="s">
        <v>43</v>
      </c>
    </row>
    <row r="16" spans="1:12" s="1" customFormat="1" ht="25.5" customHeight="1">
      <c r="A16" s="45" t="s">
        <v>44</v>
      </c>
      <c r="B16" s="46"/>
      <c r="C16" s="18">
        <f>C17</f>
        <v>112100</v>
      </c>
      <c r="D16" s="18">
        <f aca="true" t="shared" si="0" ref="D16:L16">D17</f>
        <v>112100</v>
      </c>
      <c r="E16" s="18">
        <f t="shared" si="0"/>
        <v>112100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112100</v>
      </c>
      <c r="K16" s="18">
        <f t="shared" si="0"/>
        <v>112100</v>
      </c>
      <c r="L16" s="18">
        <f t="shared" si="0"/>
        <v>0</v>
      </c>
    </row>
    <row r="17" spans="1:12" s="1" customFormat="1" ht="15.75" customHeight="1">
      <c r="A17" s="19"/>
      <c r="B17" s="19" t="s">
        <v>45</v>
      </c>
      <c r="C17" s="18">
        <f>C18+C19+C20</f>
        <v>112100</v>
      </c>
      <c r="D17" s="18">
        <f aca="true" t="shared" si="1" ref="D17:L17">D18+D19+D20</f>
        <v>112100</v>
      </c>
      <c r="E17" s="18">
        <f t="shared" si="1"/>
        <v>112100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112100</v>
      </c>
      <c r="K17" s="18">
        <f t="shared" si="1"/>
        <v>112100</v>
      </c>
      <c r="L17" s="18">
        <f t="shared" si="1"/>
        <v>0</v>
      </c>
    </row>
    <row r="18" spans="1:12" s="1" customFormat="1" ht="15.75" customHeight="1">
      <c r="A18" s="20" t="s">
        <v>46</v>
      </c>
      <c r="B18" s="21" t="s">
        <v>47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2" s="1" customFormat="1" ht="12.75" customHeight="1">
      <c r="A19" s="20" t="s">
        <v>48</v>
      </c>
      <c r="B19" s="20" t="s">
        <v>49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2" s="2" customFormat="1" ht="14.25" customHeight="1">
      <c r="A20" s="22" t="s">
        <v>50</v>
      </c>
      <c r="B20" s="20" t="s">
        <v>51</v>
      </c>
      <c r="C20" s="23">
        <f>C25+C22</f>
        <v>112100</v>
      </c>
      <c r="D20" s="23">
        <f aca="true" t="shared" si="2" ref="D20:L20">D25+D22</f>
        <v>112100</v>
      </c>
      <c r="E20" s="23">
        <f t="shared" si="2"/>
        <v>112100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3">
        <f t="shared" si="2"/>
        <v>0</v>
      </c>
      <c r="J20" s="23">
        <f t="shared" si="2"/>
        <v>112100</v>
      </c>
      <c r="K20" s="23">
        <f t="shared" si="2"/>
        <v>112100</v>
      </c>
      <c r="L20" s="23">
        <f t="shared" si="2"/>
        <v>0</v>
      </c>
    </row>
    <row r="21" spans="1:12" s="2" customFormat="1" ht="26.25" customHeight="1">
      <c r="A21" s="33" t="s">
        <v>60</v>
      </c>
      <c r="B21" s="34"/>
      <c r="C21" s="35">
        <f aca="true" t="shared" si="3" ref="C21:L25">C22</f>
        <v>35000</v>
      </c>
      <c r="D21" s="35">
        <f t="shared" si="3"/>
        <v>35000</v>
      </c>
      <c r="E21" s="35">
        <f t="shared" si="3"/>
        <v>35000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35">
        <f t="shared" si="3"/>
        <v>0</v>
      </c>
      <c r="J21" s="35">
        <f t="shared" si="3"/>
        <v>35000</v>
      </c>
      <c r="K21" s="35">
        <f t="shared" si="3"/>
        <v>35000</v>
      </c>
      <c r="L21" s="35">
        <f t="shared" si="3"/>
        <v>0</v>
      </c>
    </row>
    <row r="22" spans="1:12" s="2" customFormat="1" ht="26.25" customHeight="1">
      <c r="A22" s="31" t="s">
        <v>50</v>
      </c>
      <c r="B22" s="32" t="s">
        <v>51</v>
      </c>
      <c r="C22" s="36">
        <f>C23</f>
        <v>35000</v>
      </c>
      <c r="D22" s="36">
        <f t="shared" si="3"/>
        <v>35000</v>
      </c>
      <c r="E22" s="36">
        <f t="shared" si="3"/>
        <v>35000</v>
      </c>
      <c r="F22" s="36">
        <f t="shared" si="3"/>
        <v>0</v>
      </c>
      <c r="G22" s="36">
        <f t="shared" si="3"/>
        <v>0</v>
      </c>
      <c r="H22" s="36">
        <f t="shared" si="3"/>
        <v>0</v>
      </c>
      <c r="I22" s="36">
        <f t="shared" si="3"/>
        <v>0</v>
      </c>
      <c r="J22" s="36">
        <f t="shared" si="3"/>
        <v>35000</v>
      </c>
      <c r="K22" s="36">
        <f t="shared" si="3"/>
        <v>35000</v>
      </c>
      <c r="L22" s="36">
        <f t="shared" si="3"/>
        <v>0</v>
      </c>
    </row>
    <row r="23" spans="1:12" s="2" customFormat="1" ht="35.25" customHeight="1">
      <c r="A23" s="22"/>
      <c r="B23" s="41" t="s">
        <v>59</v>
      </c>
      <c r="C23" s="23">
        <v>35000</v>
      </c>
      <c r="D23" s="23">
        <v>35000</v>
      </c>
      <c r="E23" s="23">
        <v>35000</v>
      </c>
      <c r="F23" s="23"/>
      <c r="G23" s="23"/>
      <c r="H23" s="23"/>
      <c r="I23" s="23"/>
      <c r="J23" s="23">
        <v>35000</v>
      </c>
      <c r="K23" s="23">
        <v>35000</v>
      </c>
      <c r="L23" s="23"/>
    </row>
    <row r="24" spans="1:12" s="2" customFormat="1" ht="26.25" customHeight="1">
      <c r="A24" s="33" t="s">
        <v>57</v>
      </c>
      <c r="B24" s="34"/>
      <c r="C24" s="35">
        <f t="shared" si="3"/>
        <v>77100</v>
      </c>
      <c r="D24" s="35">
        <f t="shared" si="3"/>
        <v>77100</v>
      </c>
      <c r="E24" s="35">
        <f t="shared" si="3"/>
        <v>77100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35">
        <f t="shared" si="3"/>
        <v>77100</v>
      </c>
      <c r="K24" s="35">
        <f t="shared" si="3"/>
        <v>77100</v>
      </c>
      <c r="L24" s="35">
        <f t="shared" si="3"/>
        <v>0</v>
      </c>
    </row>
    <row r="25" spans="1:12" s="2" customFormat="1" ht="26.25" customHeight="1">
      <c r="A25" s="31" t="s">
        <v>50</v>
      </c>
      <c r="B25" s="32" t="s">
        <v>51</v>
      </c>
      <c r="C25" s="36">
        <f>C26</f>
        <v>77100</v>
      </c>
      <c r="D25" s="36">
        <f t="shared" si="3"/>
        <v>77100</v>
      </c>
      <c r="E25" s="36">
        <f t="shared" si="3"/>
        <v>77100</v>
      </c>
      <c r="F25" s="36">
        <f t="shared" si="3"/>
        <v>0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36">
        <f t="shared" si="3"/>
        <v>77100</v>
      </c>
      <c r="K25" s="36">
        <f t="shared" si="3"/>
        <v>77100</v>
      </c>
      <c r="L25" s="36">
        <f t="shared" si="3"/>
        <v>0</v>
      </c>
    </row>
    <row r="26" spans="1:12" s="2" customFormat="1" ht="18" customHeight="1">
      <c r="A26" s="37"/>
      <c r="B26" s="38" t="s">
        <v>58</v>
      </c>
      <c r="C26" s="39">
        <v>77100</v>
      </c>
      <c r="D26" s="39">
        <v>77100</v>
      </c>
      <c r="E26" s="40">
        <v>77100</v>
      </c>
      <c r="F26" s="40"/>
      <c r="G26" s="40"/>
      <c r="H26" s="40"/>
      <c r="I26" s="40"/>
      <c r="J26" s="39">
        <v>77100</v>
      </c>
      <c r="K26" s="39">
        <v>77100</v>
      </c>
      <c r="L26" s="40"/>
    </row>
    <row r="27" spans="1:12" ht="12.75">
      <c r="A27" s="24"/>
      <c r="B27" s="25" t="s">
        <v>52</v>
      </c>
      <c r="C27" s="25"/>
      <c r="D27" s="25"/>
      <c r="E27" s="25"/>
      <c r="F27" s="25"/>
      <c r="G27" s="26"/>
      <c r="H27" s="26"/>
      <c r="I27" s="26"/>
      <c r="J27" s="26"/>
      <c r="K27" s="26"/>
      <c r="L27" s="26"/>
    </row>
    <row r="28" ht="11.25">
      <c r="B28" s="3" t="s">
        <v>53</v>
      </c>
    </row>
    <row r="30" ht="11.25">
      <c r="B30" s="3" t="s">
        <v>54</v>
      </c>
    </row>
    <row r="32" ht="11.25">
      <c r="B32" s="3" t="s">
        <v>55</v>
      </c>
    </row>
    <row r="33" ht="11.25">
      <c r="D33" s="3" t="s">
        <v>56</v>
      </c>
    </row>
  </sheetData>
  <sheetProtection/>
  <mergeCells count="3">
    <mergeCell ref="C4:K4"/>
    <mergeCell ref="A5:B5"/>
    <mergeCell ref="A16:B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2023-04-27T07:15:42Z</cp:lastPrinted>
  <dcterms:created xsi:type="dcterms:W3CDTF">2016-11-28T09:06:02Z</dcterms:created>
  <dcterms:modified xsi:type="dcterms:W3CDTF">2023-05-03T08:28:15Z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83C9ABBA02A24538A9A6E531613CAFB6</vt:lpwstr>
  </property>
  <property fmtid="{D5CDD505-2E9C-101B-9397-08002B2CF9AE}" pid="3" name="KSOProductBuildVer">
    <vt:lpwstr>1033-11.2.0.11486</vt:lpwstr>
  </property>
</Properties>
</file>