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<sst xmlns="http://schemas.openxmlformats.org/spreadsheetml/2006/main" count="80" uniqueCount="67">
  <si>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</si>
  <si>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</si>
  <si>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</si>
  <si>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</si>
  <si>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</si>
  <si>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</si>
  <si>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</si>
  <si>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</si>
  <si>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</si>
  <si>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</si>
  <si>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</si>
  <si>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</si>
  <si>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</si>
  <si>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</si>
  <si>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</si>
  <si>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</si>
  <si>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</si>
  <si>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</si>
  <si>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</si>
  <si>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</si>
  <si>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</si>
  <si>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</si>
  <si>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</si>
  <si>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</si>
  <si>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</si>
  <si>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</si>
  <si>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</si>
  <si>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</si>
  <si>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</si>
  <si>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</si>
  <si>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</si>
  <si>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</si>
  <si>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</si>
  <si>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</si>
  <si>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</si>
  <si>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</si>
  <si>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</si>
  <si>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</si>
  <si>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</si>
  <si>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</si>
  <si>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</si>
  <si>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</si>
  <si>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</si>
  <si>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</si>
  <si>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</si>
  <si>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</si>
  <si>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</si>
  <si>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</si>
  <si>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</si>
  <si>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</si>
  <si>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</si>
  <si>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</si>
  <si>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</si>
  <si>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</si>
  <si>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</si>
  <si>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</si>
  <si>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</si>
  <si>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</si>
  <si>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 xml:space="preserve">               Prevederi 2024</t>
  </si>
  <si>
    <t>Cap. 67.02 Cultura, recreere si religie</t>
  </si>
  <si>
    <t>Cap.70.02.-Servicii si dezvoltare publica</t>
  </si>
  <si>
    <t>Consultanță fonduri europene</t>
  </si>
  <si>
    <t>Mobilier depozit carte</t>
  </si>
  <si>
    <t>Cap. 87.02.-Alte actiuni economice</t>
  </si>
  <si>
    <t>Reabilitare instalație de inzapezit-dirigentie de santier</t>
  </si>
  <si>
    <t>Calculator si multifunctionala CNIPT</t>
  </si>
  <si>
    <t>ANEXA NR. 3 LA HCL NR. 84/2024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</si>
</sst>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left"/>
    </xf>
    <xf numFmtId="1" fontId="46" fillId="34" borderId="24" xfId="0" applyNumberFormat="1" applyFont="1" applyFill="1" applyBorder="1" applyAlignment="1">
      <alignment horizontal="center" vertical="top"/>
    </xf>
    <xf numFmtId="1" fontId="46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46" fillId="34" borderId="24" xfId="0" applyNumberFormat="1" applyFont="1" applyFill="1" applyBorder="1" applyAlignment="1">
      <alignment horizontal="center" vertical="top" wrapText="1"/>
    </xf>
    <xf numFmtId="1" fontId="46" fillId="34" borderId="24" xfId="0" applyNumberFormat="1" applyFont="1" applyFill="1" applyBorder="1" applyAlignment="1">
      <alignment horizontal="center"/>
    </xf>
    <xf numFmtId="1" fontId="46" fillId="36" borderId="24" xfId="0" applyNumberFormat="1" applyFont="1" applyFill="1" applyBorder="1" applyAlignment="1">
      <alignment horizontal="center"/>
    </xf>
    <xf numFmtId="1" fontId="47" fillId="34" borderId="24" xfId="0" applyNumberFormat="1" applyFont="1" applyFill="1" applyBorder="1" applyAlignment="1">
      <alignment horizontal="center"/>
    </xf>
    <xf numFmtId="0" fontId="48" fillId="37" borderId="0" xfId="0" applyFont="1" applyFill="1" applyAlignment="1">
      <alignment/>
    </xf>
    <xf numFmtId="0" fontId="48" fillId="37" borderId="0" xfId="0" applyFont="1" applyFill="1" applyAlignment="1">
      <alignment horizontal="center"/>
    </xf>
    <xf numFmtId="3" fontId="48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49" fillId="38" borderId="25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left"/>
    </xf>
    <xf numFmtId="0" fontId="50" fillId="39" borderId="25" xfId="0" applyFont="1" applyFill="1" applyBorder="1" applyAlignment="1">
      <alignment horizontal="center"/>
    </xf>
    <xf numFmtId="188" fontId="50" fillId="39" borderId="25" xfId="0" applyNumberFormat="1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0" fontId="48" fillId="37" borderId="25" xfId="0" applyFont="1" applyFill="1" applyBorder="1" applyAlignment="1">
      <alignment/>
    </xf>
    <xf numFmtId="0" fontId="48" fillId="37" borderId="25" xfId="0" applyFont="1" applyFill="1" applyBorder="1" applyAlignment="1">
      <alignment horizontal="center"/>
    </xf>
    <xf numFmtId="190" fontId="48" fillId="37" borderId="25" xfId="0" applyNumberFormat="1" applyFont="1" applyFill="1" applyBorder="1" applyAlignment="1">
      <alignment/>
    </xf>
    <xf numFmtId="190" fontId="49" fillId="38" borderId="25" xfId="0" applyNumberFormat="1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/>
    </xf>
    <xf numFmtId="188" fontId="49" fillId="39" borderId="25" xfId="0" applyNumberFormat="1" applyFont="1" applyFill="1" applyBorder="1" applyAlignment="1">
      <alignment horizontal="center"/>
    </xf>
    <xf numFmtId="188" fontId="49" fillId="38" borderId="25" xfId="0" applyNumberFormat="1" applyFont="1" applyFill="1" applyBorder="1" applyAlignment="1">
      <alignment horizontal="center"/>
    </xf>
    <xf numFmtId="188" fontId="49" fillId="38" borderId="25" xfId="0" applyNumberFormat="1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/>
    </xf>
    <xf numFmtId="0" fontId="48" fillId="37" borderId="25" xfId="0" applyFont="1" applyFill="1" applyBorder="1" applyAlignment="1">
      <alignment horizontal="center" vertical="center" wrapText="1"/>
    </xf>
    <xf numFmtId="188" fontId="48" fillId="37" borderId="25" xfId="0" applyNumberFormat="1" applyFont="1" applyFill="1" applyBorder="1" applyAlignment="1">
      <alignment horizontal="center" vertical="center"/>
    </xf>
    <xf numFmtId="188" fontId="49" fillId="37" borderId="25" xfId="0" applyNumberFormat="1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 vertical="center"/>
    </xf>
    <xf numFmtId="0" fontId="49" fillId="38" borderId="25" xfId="0" applyFont="1" applyFill="1" applyBorder="1" applyAlignment="1">
      <alignment horizontal="center" vertical="center"/>
    </xf>
    <xf numFmtId="188" fontId="49" fillId="39" borderId="26" xfId="0" applyNumberFormat="1" applyFont="1" applyFill="1" applyBorder="1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3" fontId="48" fillId="37" borderId="25" xfId="0" applyNumberFormat="1" applyFont="1" applyFill="1" applyBorder="1" applyAlignment="1">
      <alignment horizontal="center"/>
    </xf>
    <xf numFmtId="0" fontId="49" fillId="40" borderId="25" xfId="0" applyFont="1" applyFill="1" applyBorder="1" applyAlignment="1">
      <alignment horizontal="center"/>
    </xf>
    <xf numFmtId="3" fontId="49" fillId="37" borderId="25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" fontId="46" fillId="34" borderId="27" xfId="0" applyNumberFormat="1" applyFont="1" applyFill="1" applyBorder="1" applyAlignment="1">
      <alignment horizontal="center" vertical="top" wrapText="1"/>
    </xf>
    <xf numFmtId="1" fontId="46" fillId="34" borderId="28" xfId="0" applyNumberFormat="1" applyFont="1" applyFill="1" applyBorder="1" applyAlignment="1">
      <alignment horizontal="center" vertical="top" wrapText="1"/>
    </xf>
    <xf numFmtId="0" fontId="49" fillId="39" borderId="2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66</v>
      </c>
      <c r="K1" s="2"/>
    </row>
    <row r="2" ht="9.75">
      <c r="B2" s="1" t="s">
        <v>1</v>
      </c>
    </row>
    <row r="3" spans="3:11" ht="9.75">
      <c r="C3" s="57" t="s">
        <v>57</v>
      </c>
      <c r="D3" s="57"/>
      <c r="E3" s="57"/>
      <c r="F3" s="57"/>
      <c r="G3" s="57"/>
      <c r="H3" s="57"/>
      <c r="I3" s="57"/>
      <c r="J3" s="57"/>
      <c r="K3" s="57"/>
    </row>
    <row r="4" ht="3" customHeight="1" thickBot="1"/>
    <row r="5" spans="1:12" ht="21.75" customHeight="1" thickBot="1">
      <c r="A5" s="58" t="s">
        <v>2</v>
      </c>
      <c r="B5" s="59"/>
      <c r="C5" s="3" t="s">
        <v>3</v>
      </c>
      <c r="D5" s="4" t="s">
        <v>4</v>
      </c>
      <c r="E5" s="10"/>
      <c r="F5" s="18"/>
      <c r="G5" s="18"/>
      <c r="H5" s="18" t="s">
        <v>58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60" t="s">
        <v>47</v>
      </c>
      <c r="B16" s="61"/>
      <c r="C16" s="22">
        <f>C17</f>
        <v>95600</v>
      </c>
      <c r="D16" s="22">
        <f aca="true" t="shared" si="0" ref="D16:L16">D17</f>
        <v>100600</v>
      </c>
      <c r="E16" s="22">
        <f t="shared" si="0"/>
        <v>100600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100600</v>
      </c>
      <c r="K16" s="22">
        <f t="shared" si="0"/>
        <v>100600</v>
      </c>
      <c r="L16" s="22">
        <f t="shared" si="0"/>
        <v>0</v>
      </c>
    </row>
    <row r="17" spans="1:12" s="14" customFormat="1" ht="10.5" customHeight="1">
      <c r="A17" s="25"/>
      <c r="B17" s="25" t="s">
        <v>46</v>
      </c>
      <c r="C17" s="22">
        <f>C21+C24+C27</f>
        <v>95600</v>
      </c>
      <c r="D17" s="22">
        <f aca="true" t="shared" si="1" ref="D17:L17">D21+D24+D27</f>
        <v>100600</v>
      </c>
      <c r="E17" s="22">
        <f t="shared" si="1"/>
        <v>100600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100600</v>
      </c>
      <c r="K17" s="22">
        <f t="shared" si="1"/>
        <v>100600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C22+C25+C28</f>
        <v>95600</v>
      </c>
      <c r="D20" s="23">
        <f aca="true" t="shared" si="2" ref="D20:L20">D22+D25+D28</f>
        <v>100600</v>
      </c>
      <c r="E20" s="23">
        <f t="shared" si="2"/>
        <v>100600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100600</v>
      </c>
      <c r="K20" s="23">
        <f t="shared" si="2"/>
        <v>100600</v>
      </c>
      <c r="L20" s="23">
        <f t="shared" si="2"/>
        <v>0</v>
      </c>
    </row>
    <row r="21" spans="1:12" s="15" customFormat="1" ht="15" customHeight="1">
      <c r="A21" s="34" t="s">
        <v>59</v>
      </c>
      <c r="B21" s="35"/>
      <c r="C21" s="36">
        <f>C22</f>
        <v>75000</v>
      </c>
      <c r="D21" s="36">
        <f aca="true" t="shared" si="3" ref="D21:L21">D22</f>
        <v>75000</v>
      </c>
      <c r="E21" s="36">
        <f t="shared" si="3"/>
        <v>75000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75000</v>
      </c>
      <c r="K21" s="36">
        <f t="shared" si="3"/>
        <v>75000</v>
      </c>
      <c r="L21" s="36">
        <f t="shared" si="3"/>
        <v>0</v>
      </c>
    </row>
    <row r="22" spans="1:12" s="15" customFormat="1" ht="12.75" customHeight="1">
      <c r="A22" s="37" t="s">
        <v>44</v>
      </c>
      <c r="B22" s="33" t="s">
        <v>45</v>
      </c>
      <c r="C22" s="41">
        <f>C23</f>
        <v>75000</v>
      </c>
      <c r="D22" s="41">
        <f aca="true" t="shared" si="4" ref="D22:L22">D23</f>
        <v>75000</v>
      </c>
      <c r="E22" s="41">
        <f t="shared" si="4"/>
        <v>75000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75000</v>
      </c>
      <c r="K22" s="41">
        <f t="shared" si="4"/>
        <v>75000</v>
      </c>
      <c r="L22" s="41">
        <f t="shared" si="4"/>
        <v>0</v>
      </c>
    </row>
    <row r="23" spans="1:12" s="15" customFormat="1" ht="15.75" customHeight="1">
      <c r="A23" s="38"/>
      <c r="B23" s="39" t="s">
        <v>62</v>
      </c>
      <c r="C23" s="39">
        <v>75000</v>
      </c>
      <c r="D23" s="39">
        <v>75000</v>
      </c>
      <c r="E23" s="39">
        <v>75000</v>
      </c>
      <c r="F23" s="40"/>
      <c r="G23" s="40"/>
      <c r="H23" s="40"/>
      <c r="I23" s="40"/>
      <c r="J23" s="39">
        <v>75000</v>
      </c>
      <c r="K23" s="39">
        <v>75000</v>
      </c>
      <c r="L23" s="40"/>
    </row>
    <row r="24" spans="1:12" s="15" customFormat="1" ht="14.25" customHeight="1">
      <c r="A24" s="62" t="s">
        <v>60</v>
      </c>
      <c r="B24" s="62"/>
      <c r="C24" s="52">
        <f>C25</f>
        <v>0</v>
      </c>
      <c r="D24" s="52">
        <f aca="true" t="shared" si="5" ref="D24:L24">D25</f>
        <v>5000</v>
      </c>
      <c r="E24" s="52">
        <f t="shared" si="5"/>
        <v>5000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5000</v>
      </c>
      <c r="K24" s="52">
        <f t="shared" si="5"/>
        <v>5000</v>
      </c>
      <c r="L24" s="52">
        <f t="shared" si="5"/>
        <v>0</v>
      </c>
    </row>
    <row r="25" spans="1:12" s="15" customFormat="1" ht="14.25" customHeight="1">
      <c r="A25" s="37" t="s">
        <v>44</v>
      </c>
      <c r="B25" s="33" t="s">
        <v>45</v>
      </c>
      <c r="C25" s="44">
        <f>C26</f>
        <v>0</v>
      </c>
      <c r="D25" s="44">
        <f aca="true" t="shared" si="6" ref="D25:L25">D26</f>
        <v>5000</v>
      </c>
      <c r="E25" s="44">
        <f t="shared" si="6"/>
        <v>5000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5000</v>
      </c>
      <c r="K25" s="44">
        <f t="shared" si="6"/>
        <v>5000</v>
      </c>
      <c r="L25" s="44">
        <f t="shared" si="6"/>
        <v>0</v>
      </c>
    </row>
    <row r="26" spans="1:12" s="15" customFormat="1" ht="14.25" customHeight="1">
      <c r="A26" s="46"/>
      <c r="B26" s="53" t="s">
        <v>61</v>
      </c>
      <c r="C26" s="48"/>
      <c r="D26" s="48">
        <v>5000</v>
      </c>
      <c r="E26" s="48">
        <v>5000</v>
      </c>
      <c r="F26" s="48"/>
      <c r="G26" s="48"/>
      <c r="H26" s="48"/>
      <c r="I26" s="48"/>
      <c r="J26" s="48">
        <v>5000</v>
      </c>
      <c r="K26" s="48">
        <v>5000</v>
      </c>
      <c r="L26" s="49"/>
    </row>
    <row r="27" spans="1:12" s="15" customFormat="1" ht="26.25" customHeight="1">
      <c r="A27" s="62" t="s">
        <v>63</v>
      </c>
      <c r="B27" s="62"/>
      <c r="C27" s="43">
        <f aca="true" t="shared" si="7" ref="C27:L27">C28</f>
        <v>20600</v>
      </c>
      <c r="D27" s="43">
        <f t="shared" si="7"/>
        <v>20600</v>
      </c>
      <c r="E27" s="43">
        <f t="shared" si="7"/>
        <v>20600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20600</v>
      </c>
      <c r="K27" s="43">
        <f t="shared" si="7"/>
        <v>20600</v>
      </c>
      <c r="L27" s="43">
        <f t="shared" si="7"/>
        <v>0</v>
      </c>
    </row>
    <row r="28" spans="1:12" s="15" customFormat="1" ht="14.25" customHeight="1">
      <c r="A28" s="50" t="s">
        <v>44</v>
      </c>
      <c r="B28" s="51" t="s">
        <v>45</v>
      </c>
      <c r="C28" s="45">
        <f>C29+C30</f>
        <v>20600</v>
      </c>
      <c r="D28" s="45">
        <f aca="true" t="shared" si="8" ref="D28:L28">D29+D30</f>
        <v>20600</v>
      </c>
      <c r="E28" s="45">
        <f t="shared" si="8"/>
        <v>20600</v>
      </c>
      <c r="F28" s="45">
        <f t="shared" si="8"/>
        <v>0</v>
      </c>
      <c r="G28" s="45">
        <f t="shared" si="8"/>
        <v>0</v>
      </c>
      <c r="H28" s="45">
        <f t="shared" si="8"/>
        <v>0</v>
      </c>
      <c r="I28" s="45">
        <f t="shared" si="8"/>
        <v>0</v>
      </c>
      <c r="J28" s="45">
        <f t="shared" si="8"/>
        <v>20600</v>
      </c>
      <c r="K28" s="45">
        <f t="shared" si="8"/>
        <v>20600</v>
      </c>
      <c r="L28" s="45">
        <f t="shared" si="8"/>
        <v>0</v>
      </c>
    </row>
    <row r="29" spans="1:12" s="15" customFormat="1" ht="14.25" customHeight="1">
      <c r="A29" s="42"/>
      <c r="B29" s="47" t="s">
        <v>64</v>
      </c>
      <c r="C29" s="54">
        <v>20000</v>
      </c>
      <c r="D29" s="54">
        <v>20000</v>
      </c>
      <c r="E29" s="54">
        <v>20000</v>
      </c>
      <c r="F29" s="54"/>
      <c r="G29" s="54"/>
      <c r="H29" s="54"/>
      <c r="I29" s="54"/>
      <c r="J29" s="54">
        <v>20000</v>
      </c>
      <c r="K29" s="54">
        <v>20000</v>
      </c>
      <c r="L29" s="56"/>
    </row>
    <row r="30" spans="1:12" s="15" customFormat="1" ht="15.75" customHeight="1">
      <c r="A30" s="55"/>
      <c r="B30" s="46" t="s">
        <v>65</v>
      </c>
      <c r="C30" s="49">
        <v>600</v>
      </c>
      <c r="D30" s="49">
        <v>600</v>
      </c>
      <c r="E30" s="49">
        <v>600</v>
      </c>
      <c r="F30" s="49"/>
      <c r="G30" s="49"/>
      <c r="H30" s="49"/>
      <c r="I30" s="49"/>
      <c r="J30" s="49">
        <v>600</v>
      </c>
      <c r="K30" s="49">
        <v>600</v>
      </c>
      <c r="L30" s="49"/>
    </row>
    <row r="31" spans="2:5" ht="9.75">
      <c r="B31" s="30" t="s">
        <v>53</v>
      </c>
      <c r="C31" s="31"/>
      <c r="D31" s="31" t="s">
        <v>54</v>
      </c>
      <c r="E31" s="31"/>
    </row>
    <row r="32" spans="2:5" ht="9.75">
      <c r="B32" s="30" t="s">
        <v>55</v>
      </c>
      <c r="C32" s="29" t="s">
        <v>56</v>
      </c>
      <c r="D32" s="32"/>
      <c r="E32" s="29"/>
    </row>
    <row r="33" ht="12.75">
      <c r="E33" s="24"/>
    </row>
    <row r="34" ht="9.75">
      <c r="B34" s="1" t="s">
        <v>50</v>
      </c>
    </row>
    <row r="38" ht="9.75">
      <c r="B38" s="1" t="s">
        <v>52</v>
      </c>
    </row>
    <row r="39" ht="9.75">
      <c r="D39" s="1" t="s">
        <v>51</v>
      </c>
    </row>
  </sheetData>
  <sheetProtection/>
  <mergeCells count="5">
    <mergeCell ref="C3:K3"/>
    <mergeCell ref="A5:B5"/>
    <mergeCell ref="A16:B16"/>
    <mergeCell ref="A27:B27"/>
    <mergeCell ref="A24:B2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2024-07-10T05:30:38Z</cp:lastPrinted>
  <dcterms:created xsi:type="dcterms:W3CDTF">2016-11-28T09:06:02Z</dcterms:created>
  <dcterms:modified xsi:type="dcterms:W3CDTF">2024-07-15T07:24:32Z</dcterms:modified>
  <cp:category/>
  <cp:version/>
  <cp:contentType/>
  <cp:contentStatus/>
</cp:coreProperties>
</file>