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ana_2018\Proiecte hotarari\ph cont executie trim II 2024\"/>
    </mc:Choice>
  </mc:AlternateContent>
  <xr:revisionPtr revIDLastSave="0" documentId="13_ncr:1_{B6FD050C-CE61-430D-AE3C-4CD5C9C86A68}" xr6:coauthVersionLast="47" xr6:coauthVersionMax="47" xr10:uidLastSave="{00000000-0000-0000-0000-000000000000}"/>
  <bookViews>
    <workbookView xWindow="-108" yWindow="-108" windowWidth="23256" windowHeight="12576" xr2:uid="{F2A33D66-0A9F-495F-858D-44A4B10614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I15" i="1" s="1"/>
  <c r="I14" i="1" s="1"/>
  <c r="I13" i="1" s="1"/>
  <c r="H16" i="1"/>
  <c r="H15" i="1" s="1"/>
  <c r="H14" i="1" s="1"/>
  <c r="H13" i="1" s="1"/>
  <c r="G16" i="1"/>
  <c r="F16" i="1"/>
  <c r="E16" i="1"/>
  <c r="E15" i="1" s="1"/>
  <c r="E14" i="1" s="1"/>
  <c r="E13" i="1" s="1"/>
  <c r="D16" i="1"/>
  <c r="J15" i="1"/>
  <c r="J14" i="1" s="1"/>
  <c r="J13" i="1" s="1"/>
  <c r="G15" i="1"/>
  <c r="G14" i="1" s="1"/>
  <c r="G13" i="1" s="1"/>
  <c r="F15" i="1"/>
  <c r="D15" i="1"/>
  <c r="F14" i="1"/>
  <c r="F13" i="1" s="1"/>
  <c r="D14" i="1"/>
  <c r="D13" i="1" s="1"/>
  <c r="L16" i="1" l="1"/>
  <c r="K17" i="1"/>
  <c r="L18" i="1"/>
  <c r="K19" i="1"/>
  <c r="K20" i="1"/>
  <c r="L15" i="1" l="1"/>
  <c r="L14" i="1" s="1"/>
  <c r="L13" i="1" s="1"/>
  <c r="K16" i="1"/>
  <c r="K15" i="1"/>
  <c r="K18" i="1"/>
  <c r="K13" i="1" l="1"/>
  <c r="K14" i="1"/>
</calcChain>
</file>

<file path=xl/sharedStrings.xml><?xml version="1.0" encoding="utf-8"?>
<sst xmlns="http://schemas.openxmlformats.org/spreadsheetml/2006/main" count="73" uniqueCount="57">
  <si>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</si>
  <si>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</si>
  <si>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</si>
  <si>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</si>
  <si>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</si>
  <si>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</si>
  <si>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</si>
  <si>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</si>
  <si>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</si>
  <si>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</si>
  <si>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</si>
  <si>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</si>
  <si>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</si>
  <si>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</si>
  <si>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</si>
  <si>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18</t>
  </si>
  <si>
    <t>19</t>
  </si>
  <si>
    <t>22</t>
  </si>
  <si>
    <t>23</t>
  </si>
  <si>
    <t>25</t>
  </si>
  <si>
    <t>26</t>
  </si>
  <si>
    <t>27</t>
  </si>
  <si>
    <t>Spitale generale</t>
  </si>
  <si>
    <t>VII. REZERVE, EXCEDENT / DEFICIT</t>
  </si>
  <si>
    <t xml:space="preserve">    Excedentul secţiunii de dezvoltare</t>
  </si>
  <si>
    <t>CONSILIUL LOCAL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</si>
  <si>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</si>
  <si>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</si>
  <si>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</si>
  <si>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</si>
  <si>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</si>
  <si>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</si>
  <si>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</si>
  <si>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</si>
  <si>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</si>
  <si>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Trimestrul: 2, Anul: 2024</t>
  </si>
  <si>
    <t>TOTAL CHELTUIELI (cod 50.08+59.08+63.08+69.08+79.08)</t>
  </si>
  <si>
    <t>49.08</t>
  </si>
  <si>
    <t>Partea a III-a CHELTUIELI SOCIAL-CULTURALE (cod 65.08+66.08+67.08+68.08)</t>
  </si>
  <si>
    <t>63.08</t>
  </si>
  <si>
    <t>Sanatate (cod 66.08.06+66.08.50)</t>
  </si>
  <si>
    <t>66.08</t>
  </si>
  <si>
    <t>Servicii  medicale in unitati sanitare cu paturi (cod 66.08.06.01)</t>
  </si>
  <si>
    <t>66.08.06</t>
  </si>
  <si>
    <t>66.08.06.01</t>
  </si>
  <si>
    <t>96.08</t>
  </si>
  <si>
    <t xml:space="preserve">EXCEDENT </t>
  </si>
  <si>
    <t>98.08</t>
  </si>
  <si>
    <t>98.08.97</t>
  </si>
  <si>
    <t>TITLUL X PROIECTE CU FINANTARE DIN FONDURI EXTERNE NERAMBURSABILE AFERENTE CADRULUI FINANCIAR 2014-2020</t>
  </si>
  <si>
    <t>58</t>
  </si>
  <si>
    <t>Alte programe comunitare finantate în perioada 2014-2020 (APC) (58.15.01 la 58.15.03)</t>
  </si>
  <si>
    <t>58.15</t>
  </si>
  <si>
    <t xml:space="preserve">  Finantare externa nerambursabila</t>
  </si>
  <si>
    <t>58.15.02</t>
  </si>
  <si>
    <t>Cont de executie - Cheltuieli - Bugetul fondurilor externe nerambursabile</t>
  </si>
  <si>
    <t>MUNICIPIUL CÂMPULUNG MOLDOVENESC                                                               ANEXA NR. 6 LA HCL NR. _____/2024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</si>
</sst>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49" fontId="5" fillId="0" borderId="0" xfId="0" applyNumberFormat="1" applyFont="1" applyAlignment="1">
      <alignment wrapText="1" shrinkToFit="1"/>
    </xf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6823-66FA-4E31-BDFD-CF9BE6462527}">
  <sheetPr>
    <pageSetUpPr fitToPage="1"/>
  </sheetPr>
  <dimension ref="A1:L46"/>
  <sheetViews>
    <sheetView tabSelected="1" topLeftCell="B16" workbookViewId="0">
      <selection sqref="A1:L1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77734375" customWidth="1"/>
    <col min="4" max="5" width="14.44140625" hidden="1" customWidth="1"/>
    <col min="6" max="7" width="14.44140625" customWidth="1"/>
    <col min="8" max="9" width="14.44140625" hidden="1" customWidth="1"/>
    <col min="10" max="10" width="14.44140625" customWidth="1"/>
    <col min="11" max="12" width="14.44140625" hidden="1" customWidth="1"/>
  </cols>
  <sheetData>
    <row r="1" spans="1:12" x14ac:dyDescent="0.3">
      <c r="A1" s="9" t="s">
        <v>56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3">
      <c r="A2" s="9" t="s">
        <v>25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70.05" customHeight="1" x14ac:dyDescent="0.3">
      <c r="A4" s="11" t="s">
        <v>55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3">
      <c r="A5" s="12" t="s">
        <v>35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" thickBot="1" x14ac:dyDescent="0.35"/>
    <row r="7" spans="1:12" s="2" customFormat="1" ht="15" thickBot="1" x14ac:dyDescent="0.35">
      <c r="A7" s="8" t="s">
        <v>0</v>
      </c>
      <c r="B7" s="8"/>
      <c r="C7" s="8" t="s">
        <v>2</v>
      </c>
      <c r="D7" s="8" t="s">
        <v>4</v>
      </c>
      <c r="E7" s="8"/>
      <c r="F7" s="8" t="s">
        <v>7</v>
      </c>
      <c r="G7" s="8"/>
      <c r="H7" s="8" t="s">
        <v>8</v>
      </c>
      <c r="I7" s="8" t="s">
        <v>9</v>
      </c>
      <c r="J7" s="8" t="s">
        <v>10</v>
      </c>
      <c r="K7" s="8" t="s">
        <v>11</v>
      </c>
      <c r="L7" s="8" t="s">
        <v>13</v>
      </c>
    </row>
    <row r="8" spans="1:12" s="2" customFormat="1" ht="15" thickBot="1" x14ac:dyDescent="0.35">
      <c r="A8" s="8"/>
      <c r="B8" s="8"/>
      <c r="C8" s="8"/>
      <c r="D8" s="8" t="s">
        <v>5</v>
      </c>
      <c r="E8" s="8" t="s">
        <v>6</v>
      </c>
      <c r="F8" s="8" t="s">
        <v>5</v>
      </c>
      <c r="G8" s="8" t="s">
        <v>6</v>
      </c>
      <c r="H8" s="8"/>
      <c r="I8" s="8"/>
      <c r="J8" s="8"/>
      <c r="K8" s="8"/>
      <c r="L8" s="8"/>
    </row>
    <row r="9" spans="1:12" s="2" customFormat="1" ht="15" thickBo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s="2" customFormat="1" ht="15" thickBo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s="2" customFormat="1" ht="15" thickBo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s="2" customFormat="1" ht="15" thickBot="1" x14ac:dyDescent="0.35">
      <c r="A12" s="8" t="s">
        <v>1</v>
      </c>
      <c r="B12" s="8"/>
      <c r="C12" s="1" t="s">
        <v>3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12</v>
      </c>
      <c r="L12" s="1">
        <v>9</v>
      </c>
    </row>
    <row r="13" spans="1:12" s="2" customFormat="1" ht="21.6" x14ac:dyDescent="0.3">
      <c r="A13" s="3" t="s">
        <v>14</v>
      </c>
      <c r="B13" s="3" t="s">
        <v>36</v>
      </c>
      <c r="C13" s="3" t="s">
        <v>37</v>
      </c>
      <c r="D13" s="4">
        <f t="shared" ref="D13:J14" si="0">+D14</f>
        <v>0</v>
      </c>
      <c r="E13" s="4">
        <f t="shared" si="0"/>
        <v>0</v>
      </c>
      <c r="F13" s="4">
        <f t="shared" si="0"/>
        <v>14110</v>
      </c>
      <c r="G13" s="4">
        <f t="shared" si="0"/>
        <v>14110</v>
      </c>
      <c r="H13" s="4">
        <f t="shared" si="0"/>
        <v>0</v>
      </c>
      <c r="I13" s="4">
        <f t="shared" si="0"/>
        <v>0</v>
      </c>
      <c r="J13" s="4">
        <f t="shared" si="0"/>
        <v>0</v>
      </c>
      <c r="K13" s="4">
        <f t="shared" ref="K13:K20" si="1">I13-J13</f>
        <v>0</v>
      </c>
      <c r="L13" s="4" t="e">
        <f>+L14</f>
        <v>#REF!</v>
      </c>
    </row>
    <row r="14" spans="1:12" s="2" customFormat="1" ht="21.6" x14ac:dyDescent="0.3">
      <c r="A14" s="3" t="s">
        <v>15</v>
      </c>
      <c r="B14" s="3" t="s">
        <v>38</v>
      </c>
      <c r="C14" s="3" t="s">
        <v>39</v>
      </c>
      <c r="D14" s="4">
        <f t="shared" si="0"/>
        <v>0</v>
      </c>
      <c r="E14" s="4">
        <f t="shared" si="0"/>
        <v>0</v>
      </c>
      <c r="F14" s="4">
        <f t="shared" si="0"/>
        <v>14110</v>
      </c>
      <c r="G14" s="4">
        <f t="shared" si="0"/>
        <v>14110</v>
      </c>
      <c r="H14" s="4">
        <f t="shared" si="0"/>
        <v>0</v>
      </c>
      <c r="I14" s="4">
        <f t="shared" si="0"/>
        <v>0</v>
      </c>
      <c r="J14" s="4">
        <f t="shared" si="0"/>
        <v>0</v>
      </c>
      <c r="K14" s="4">
        <f t="shared" si="1"/>
        <v>0</v>
      </c>
      <c r="L14" s="4" t="e">
        <f>L15+#REF!+#REF!</f>
        <v>#REF!</v>
      </c>
    </row>
    <row r="15" spans="1:12" s="2" customFormat="1" x14ac:dyDescent="0.3">
      <c r="A15" s="3" t="s">
        <v>16</v>
      </c>
      <c r="B15" s="3" t="s">
        <v>40</v>
      </c>
      <c r="C15" s="3" t="s">
        <v>41</v>
      </c>
      <c r="D15" s="4">
        <f t="shared" ref="D15:J16" si="2">D16</f>
        <v>0</v>
      </c>
      <c r="E15" s="4">
        <f t="shared" si="2"/>
        <v>0</v>
      </c>
      <c r="F15" s="4">
        <f t="shared" si="2"/>
        <v>14110</v>
      </c>
      <c r="G15" s="4">
        <f t="shared" si="2"/>
        <v>14110</v>
      </c>
      <c r="H15" s="4">
        <f t="shared" si="2"/>
        <v>0</v>
      </c>
      <c r="I15" s="4">
        <f t="shared" si="2"/>
        <v>0</v>
      </c>
      <c r="J15" s="4">
        <f t="shared" si="2"/>
        <v>0</v>
      </c>
      <c r="K15" s="4">
        <f t="shared" si="1"/>
        <v>0</v>
      </c>
      <c r="L15" s="4">
        <f>+L16+L18</f>
        <v>219489</v>
      </c>
    </row>
    <row r="16" spans="1:12" s="2" customFormat="1" ht="21.6" x14ac:dyDescent="0.3">
      <c r="A16" s="3" t="s">
        <v>17</v>
      </c>
      <c r="B16" s="3" t="s">
        <v>42</v>
      </c>
      <c r="C16" s="3" t="s">
        <v>43</v>
      </c>
      <c r="D16" s="4">
        <f t="shared" si="2"/>
        <v>0</v>
      </c>
      <c r="E16" s="4">
        <f t="shared" si="2"/>
        <v>0</v>
      </c>
      <c r="F16" s="4">
        <f t="shared" si="2"/>
        <v>14110</v>
      </c>
      <c r="G16" s="4">
        <f t="shared" si="2"/>
        <v>14110</v>
      </c>
      <c r="H16" s="4">
        <f t="shared" si="2"/>
        <v>0</v>
      </c>
      <c r="I16" s="4">
        <f t="shared" si="2"/>
        <v>0</v>
      </c>
      <c r="J16" s="4">
        <f t="shared" si="2"/>
        <v>0</v>
      </c>
      <c r="K16" s="4">
        <f t="shared" si="1"/>
        <v>0</v>
      </c>
      <c r="L16" s="4">
        <f>L17</f>
        <v>42911</v>
      </c>
    </row>
    <row r="17" spans="1:12" s="2" customFormat="1" x14ac:dyDescent="0.3">
      <c r="A17" s="3" t="s">
        <v>18</v>
      </c>
      <c r="B17" s="3" t="s">
        <v>22</v>
      </c>
      <c r="C17" s="3" t="s">
        <v>44</v>
      </c>
      <c r="D17" s="4">
        <v>0</v>
      </c>
      <c r="E17" s="4">
        <v>0</v>
      </c>
      <c r="F17" s="4">
        <v>14110</v>
      </c>
      <c r="G17" s="4">
        <v>14110</v>
      </c>
      <c r="H17" s="4">
        <v>0</v>
      </c>
      <c r="I17" s="4">
        <v>0</v>
      </c>
      <c r="J17" s="4">
        <v>0</v>
      </c>
      <c r="K17" s="4">
        <f t="shared" si="1"/>
        <v>0</v>
      </c>
      <c r="L17" s="4">
        <v>42911</v>
      </c>
    </row>
    <row r="18" spans="1:12" s="2" customFormat="1" x14ac:dyDescent="0.3">
      <c r="A18" s="3" t="s">
        <v>19</v>
      </c>
      <c r="B18" s="3" t="s">
        <v>23</v>
      </c>
      <c r="C18" s="3" t="s">
        <v>45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14112</v>
      </c>
      <c r="K18" s="4">
        <f t="shared" si="1"/>
        <v>-14112</v>
      </c>
      <c r="L18" s="4">
        <f>L19+L20</f>
        <v>176578</v>
      </c>
    </row>
    <row r="19" spans="1:12" s="2" customFormat="1" x14ac:dyDescent="0.3">
      <c r="A19" s="3" t="s">
        <v>20</v>
      </c>
      <c r="B19" s="3" t="s">
        <v>46</v>
      </c>
      <c r="C19" s="3" t="s">
        <v>47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14112</v>
      </c>
      <c r="K19" s="4">
        <f t="shared" si="1"/>
        <v>-14112</v>
      </c>
      <c r="L19" s="4">
        <v>988</v>
      </c>
    </row>
    <row r="20" spans="1:12" s="2" customFormat="1" x14ac:dyDescent="0.3">
      <c r="A20" s="3" t="s">
        <v>21</v>
      </c>
      <c r="B20" s="3" t="s">
        <v>24</v>
      </c>
      <c r="C20" s="3" t="s">
        <v>48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14112</v>
      </c>
      <c r="K20" s="4">
        <f t="shared" si="1"/>
        <v>-14112</v>
      </c>
      <c r="L20" s="4">
        <v>175590</v>
      </c>
    </row>
    <row r="23" spans="1:12" x14ac:dyDescent="0.3">
      <c r="B23" s="7" t="s">
        <v>26</v>
      </c>
      <c r="C23" s="7"/>
      <c r="D23" s="7"/>
      <c r="E23" s="7"/>
      <c r="F23" s="7"/>
      <c r="G23" s="7"/>
      <c r="H23" s="7"/>
      <c r="I23" s="7"/>
      <c r="J23" s="7"/>
    </row>
    <row r="26" spans="1:12" ht="21.6" x14ac:dyDescent="0.3">
      <c r="B26" s="3" t="s">
        <v>36</v>
      </c>
      <c r="C26" s="3" t="s">
        <v>37</v>
      </c>
      <c r="D26" s="4">
        <v>0</v>
      </c>
      <c r="E26" s="4">
        <v>0</v>
      </c>
      <c r="F26" s="4">
        <v>14110</v>
      </c>
      <c r="G26" s="4">
        <v>14110</v>
      </c>
      <c r="H26" s="4">
        <v>0</v>
      </c>
      <c r="I26" s="4">
        <v>0</v>
      </c>
      <c r="J26" s="4">
        <v>0</v>
      </c>
    </row>
    <row r="27" spans="1:12" ht="31.8" x14ac:dyDescent="0.3">
      <c r="B27" s="3" t="s">
        <v>49</v>
      </c>
      <c r="C27" s="3" t="s">
        <v>50</v>
      </c>
      <c r="D27" s="4">
        <v>0</v>
      </c>
      <c r="E27" s="4">
        <v>0</v>
      </c>
      <c r="F27" s="4">
        <v>14110</v>
      </c>
      <c r="G27" s="4">
        <v>14110</v>
      </c>
      <c r="H27" s="4">
        <v>0</v>
      </c>
      <c r="I27" s="4">
        <v>0</v>
      </c>
      <c r="J27" s="4">
        <v>0</v>
      </c>
    </row>
    <row r="28" spans="1:12" ht="21.6" x14ac:dyDescent="0.3">
      <c r="B28" s="3" t="s">
        <v>51</v>
      </c>
      <c r="C28" s="3" t="s">
        <v>52</v>
      </c>
      <c r="D28" s="4">
        <v>0</v>
      </c>
      <c r="E28" s="4">
        <v>0</v>
      </c>
      <c r="F28" s="4">
        <v>14110</v>
      </c>
      <c r="G28" s="4">
        <v>14110</v>
      </c>
      <c r="H28" s="4">
        <v>0</v>
      </c>
      <c r="I28" s="4">
        <v>0</v>
      </c>
      <c r="J28" s="4">
        <v>0</v>
      </c>
    </row>
    <row r="29" spans="1:12" x14ac:dyDescent="0.3">
      <c r="B29" s="3" t="s">
        <v>53</v>
      </c>
      <c r="C29" s="3" t="s">
        <v>54</v>
      </c>
      <c r="D29" s="4">
        <v>0</v>
      </c>
      <c r="E29" s="4">
        <v>0</v>
      </c>
      <c r="F29" s="4">
        <v>14110</v>
      </c>
      <c r="G29" s="4">
        <v>14110</v>
      </c>
      <c r="H29" s="4">
        <v>0</v>
      </c>
      <c r="I29" s="4">
        <v>0</v>
      </c>
      <c r="J29" s="4">
        <v>0</v>
      </c>
    </row>
    <row r="30" spans="1:12" ht="21.6" x14ac:dyDescent="0.3">
      <c r="B30" s="3" t="s">
        <v>38</v>
      </c>
      <c r="C30" s="3" t="s">
        <v>39</v>
      </c>
      <c r="D30" s="4">
        <v>0</v>
      </c>
      <c r="E30" s="4">
        <v>0</v>
      </c>
      <c r="F30" s="4">
        <v>14110</v>
      </c>
      <c r="G30" s="4">
        <v>14110</v>
      </c>
      <c r="H30" s="4">
        <v>0</v>
      </c>
      <c r="I30" s="4">
        <v>0</v>
      </c>
      <c r="J30" s="4">
        <v>0</v>
      </c>
    </row>
    <row r="31" spans="1:12" x14ac:dyDescent="0.3">
      <c r="B31" s="3" t="s">
        <v>40</v>
      </c>
      <c r="C31" s="3" t="s">
        <v>41</v>
      </c>
      <c r="D31" s="4">
        <v>0</v>
      </c>
      <c r="E31" s="4">
        <v>0</v>
      </c>
      <c r="F31" s="4">
        <v>14110</v>
      </c>
      <c r="G31" s="4">
        <v>14110</v>
      </c>
      <c r="H31" s="4">
        <v>0</v>
      </c>
      <c r="I31" s="4">
        <v>0</v>
      </c>
      <c r="J31" s="4">
        <v>0</v>
      </c>
    </row>
    <row r="32" spans="1:12" ht="31.8" x14ac:dyDescent="0.3">
      <c r="B32" s="3" t="s">
        <v>49</v>
      </c>
      <c r="C32" s="3" t="s">
        <v>50</v>
      </c>
      <c r="D32" s="4">
        <v>0</v>
      </c>
      <c r="E32" s="4">
        <v>0</v>
      </c>
      <c r="F32" s="4">
        <v>14110</v>
      </c>
      <c r="G32" s="4">
        <v>14110</v>
      </c>
      <c r="H32" s="4">
        <v>0</v>
      </c>
      <c r="I32" s="4">
        <v>0</v>
      </c>
      <c r="J32" s="4">
        <v>0</v>
      </c>
    </row>
    <row r="33" spans="2:10" ht="21.6" x14ac:dyDescent="0.3">
      <c r="B33" s="3" t="s">
        <v>51</v>
      </c>
      <c r="C33" s="3" t="s">
        <v>52</v>
      </c>
      <c r="D33" s="4">
        <v>0</v>
      </c>
      <c r="E33" s="4">
        <v>0</v>
      </c>
      <c r="F33" s="4">
        <v>14110</v>
      </c>
      <c r="G33" s="4">
        <v>14110</v>
      </c>
      <c r="H33" s="4">
        <v>0</v>
      </c>
      <c r="I33" s="4">
        <v>0</v>
      </c>
      <c r="J33" s="4">
        <v>0</v>
      </c>
    </row>
    <row r="34" spans="2:10" x14ac:dyDescent="0.3">
      <c r="B34" s="3" t="s">
        <v>53</v>
      </c>
      <c r="C34" s="3" t="s">
        <v>54</v>
      </c>
      <c r="D34" s="4">
        <v>0</v>
      </c>
      <c r="E34" s="4">
        <v>0</v>
      </c>
      <c r="F34" s="4">
        <v>14110</v>
      </c>
      <c r="G34" s="4">
        <v>14110</v>
      </c>
      <c r="H34" s="4">
        <v>0</v>
      </c>
      <c r="I34" s="4">
        <v>0</v>
      </c>
      <c r="J34" s="4">
        <v>0</v>
      </c>
    </row>
    <row r="35" spans="2:10" x14ac:dyDescent="0.3">
      <c r="B35" s="3" t="s">
        <v>46</v>
      </c>
      <c r="C35" s="3" t="s">
        <v>47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14112</v>
      </c>
    </row>
    <row r="37" spans="2:10" x14ac:dyDescent="0.3">
      <c r="B37" s="5" t="s">
        <v>27</v>
      </c>
      <c r="C37" s="6"/>
      <c r="G37" s="6" t="s">
        <v>28</v>
      </c>
    </row>
    <row r="38" spans="2:10" x14ac:dyDescent="0.3">
      <c r="B38" s="5" t="s">
        <v>29</v>
      </c>
      <c r="C38" s="6"/>
      <c r="G38" s="6" t="s">
        <v>30</v>
      </c>
    </row>
    <row r="39" spans="2:10" x14ac:dyDescent="0.3">
      <c r="B39" s="6"/>
      <c r="C39" s="6"/>
      <c r="G39" s="6"/>
    </row>
    <row r="40" spans="2:10" x14ac:dyDescent="0.3">
      <c r="B40" s="6"/>
      <c r="C40" s="6"/>
      <c r="G40" s="6"/>
    </row>
    <row r="41" spans="2:10" x14ac:dyDescent="0.3">
      <c r="B41" s="6"/>
      <c r="C41" s="6"/>
      <c r="G41" s="6"/>
    </row>
    <row r="42" spans="2:10" x14ac:dyDescent="0.3">
      <c r="B42" s="6"/>
      <c r="C42" s="6" t="s">
        <v>31</v>
      </c>
      <c r="G42" s="6"/>
    </row>
    <row r="43" spans="2:10" x14ac:dyDescent="0.3">
      <c r="B43" s="6"/>
      <c r="C43" s="6"/>
      <c r="G43" s="6"/>
    </row>
    <row r="44" spans="2:10" x14ac:dyDescent="0.3">
      <c r="B44" s="6"/>
      <c r="C44" s="6"/>
      <c r="G44" s="6"/>
    </row>
    <row r="45" spans="2:10" x14ac:dyDescent="0.3">
      <c r="B45" s="6" t="s">
        <v>32</v>
      </c>
      <c r="C45" s="6"/>
      <c r="G45" s="6" t="s">
        <v>33</v>
      </c>
    </row>
    <row r="46" spans="2:10" x14ac:dyDescent="0.3">
      <c r="G46" s="6" t="s">
        <v>34</v>
      </c>
    </row>
  </sheetData>
  <mergeCells count="20">
    <mergeCell ref="A1:L1"/>
    <mergeCell ref="A2:L2"/>
    <mergeCell ref="A3:L3"/>
    <mergeCell ref="A4:L4"/>
    <mergeCell ref="A5:L5"/>
    <mergeCell ref="B23:J23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H7:H11"/>
    <mergeCell ref="I7:I11"/>
    <mergeCell ref="J7:J11"/>
    <mergeCell ref="K7:K11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Oana.Dutca</cp:lastModifiedBy>
  <cp:lastPrinted>2024-08-09T08:34:03Z</cp:lastPrinted>
  <dcterms:created xsi:type="dcterms:W3CDTF">2024-05-28T10:58:28Z</dcterms:created>
  <dcterms:modified xsi:type="dcterms:W3CDTF">2024-08-09T08:36:08Z</dcterms:modified>
</cp:coreProperties>
</file>